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 Q3\Downloadexcel\EN\"/>
    </mc:Choice>
  </mc:AlternateContent>
  <bookViews>
    <workbookView xWindow="0" yWindow="0" windowWidth="23040" windowHeight="7752"/>
  </bookViews>
  <sheets>
    <sheet name="Index" sheetId="46" r:id="rId1"/>
    <sheet name="Share Information (as of Septem" sheetId="26" r:id="rId2"/>
    <sheet name="Total Segment Revenue" sheetId="27" r:id="rId3"/>
    <sheet name="Group FFO" sheetId="28" r:id="rId4"/>
    <sheet name="Maintenance, Modernization and " sheetId="29" r:id="rId5"/>
    <sheet name="Non-recurring Items" sheetId="30" r:id="rId6"/>
    <sheet name="Reconciliation of Financial Res" sheetId="31" r:id="rId7"/>
    <sheet name="Reconciliation of Profit for th" sheetId="32" r:id="rId8"/>
    <sheet name="Consolidated Balance Sheet Stru" sheetId="33" r:id="rId9"/>
    <sheet name="EPRA Net Tangible Assets (EPRA " sheetId="34" r:id="rId10"/>
    <sheet name="Key Data from the Statement of " sheetId="35" r:id="rId11"/>
    <sheet name="LTV (loan to value)" sheetId="36" r:id="rId12"/>
    <sheet name="LTV bond covenants" sheetId="37" r:id="rId13"/>
    <sheet name="Business Outlook" sheetId="38"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46" l="1"/>
  <c r="A7" i="46"/>
  <c r="A8" i="46"/>
  <c r="A9" i="46"/>
  <c r="A10" i="46"/>
  <c r="A11" i="46"/>
  <c r="A12" i="46"/>
  <c r="A13" i="46"/>
  <c r="A14" i="46"/>
  <c r="A15" i="46"/>
  <c r="A16" i="46"/>
  <c r="A17" i="46"/>
  <c r="A18" i="46"/>
</calcChain>
</file>

<file path=xl/sharedStrings.xml><?xml version="1.0" encoding="utf-8"?>
<sst xmlns="http://schemas.openxmlformats.org/spreadsheetml/2006/main" count="1490" uniqueCount="254">
  <si>
    <t xml:space="preserve"> </t>
  </si>
  <si>
    <t/>
  </si>
  <si>
    <t>9M 2021*</t>
  </si>
  <si>
    <t>9M 2022</t>
  </si>
  <si>
    <t>12M 2021*</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</si>
  <si>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</si>
  <si>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</si>
  <si>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</si>
  <si>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</si>
  <si>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</si>
  <si>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Deutsche Wohnen </t>
  </si>
  <si>
    <t>-</t>
  </si>
  <si>
    <t xml:space="preserve">Group FFO** </t>
  </si>
  <si>
    <t>&gt;100</t>
  </si>
  <si>
    <t>-2.0 pp</t>
  </si>
  <si>
    <t>9M 2021</t>
  </si>
  <si>
    <t>12M 2021</t>
  </si>
  <si>
    <t xml:space="preserve">ISIN </t>
  </si>
  <si>
    <t>DE000A1ML7J1</t>
  </si>
  <si>
    <t xml:space="preserve">WKN </t>
  </si>
  <si>
    <t>A1ML7J</t>
  </si>
  <si>
    <t>VNA</t>
  </si>
  <si>
    <t>*	TERP-adjusted.</t>
  </si>
  <si>
    <t>Group FFO</t>
  </si>
  <si>
    <t xml:space="preserve">Group FFO </t>
  </si>
  <si>
    <t xml:space="preserve">Group FFO**** </t>
  </si>
  <si>
    <t>in %</t>
  </si>
  <si>
    <t xml:space="preserve">EPRA NTA**** </t>
  </si>
  <si>
    <t xml:space="preserve">LTV </t>
  </si>
  <si>
    <t>-1.3 pp</t>
  </si>
  <si>
    <t xml:space="preserve">Adjusted EBITDA Total* </t>
  </si>
  <si>
    <t>~3000</t>
  </si>
  <si>
    <t>~3300</t>
  </si>
  <si>
    <t>Index</t>
  </si>
  <si>
    <t>Tabelle</t>
  </si>
  <si>
    <t>Zurück zum Index</t>
  </si>
  <si>
    <t>Vonovia SE Interim Statement Q3 2022</t>
  </si>
  <si>
    <t>Change in %</t>
  </si>
  <si>
    <t xml:space="preserve">Total Segment Revenue </t>
  </si>
  <si>
    <t xml:space="preserve">Group FFO after non-controlling interests </t>
  </si>
  <si>
    <t xml:space="preserve">Cash flow from operating activities </t>
  </si>
  <si>
    <t xml:space="preserve">Cash flow from investing activities </t>
  </si>
  <si>
    <t xml:space="preserve">Cash flow from financing activities </t>
  </si>
  <si>
    <t>Dec. 31 2021</t>
  </si>
  <si>
    <t>Sep. 30 2022</t>
  </si>
  <si>
    <t xml:space="preserve">Fair value of the real estate portfolio </t>
  </si>
  <si>
    <t>Share Information (as of September 30, 2022)</t>
  </si>
  <si>
    <t xml:space="preserve">First day of trading </t>
  </si>
  <si>
    <t>July 11 2013</t>
  </si>
  <si>
    <t xml:space="preserve">Subscription price </t>
  </si>
  <si>
    <t>€ 16.50 | € 14.71*</t>
  </si>
  <si>
    <t xml:space="preserve">Total number of shares </t>
  </si>
  <si>
    <t xml:space="preserve">Share capital </t>
  </si>
  <si>
    <t>€ 795849997</t>
  </si>
  <si>
    <t xml:space="preserve">Ticker symbol </t>
  </si>
  <si>
    <t xml:space="preserve">Common code </t>
  </si>
  <si>
    <t xml:space="preserve">Share class </t>
  </si>
  <si>
    <t>Registered shares with no par value</t>
  </si>
  <si>
    <t xml:space="preserve">Stock exchange </t>
  </si>
  <si>
    <t>Frankfurt Stock Exchange</t>
  </si>
  <si>
    <t xml:space="preserve">Market segment </t>
  </si>
  <si>
    <t>Regulated market</t>
  </si>
  <si>
    <t xml:space="preserve">Indices </t>
  </si>
  <si>
    <t>Total Segment Revenue</t>
  </si>
  <si>
    <r>
      <rPr>
        <sz val="12"/>
        <color rgb="FF00607B"/>
        <rFont val="Calibri"/>
      </rPr>
      <t>in € million</t>
    </r>
  </si>
  <si>
    <t xml:space="preserve">Rental income </t>
  </si>
  <si>
    <t xml:space="preserve">Other income from property management unless included in the operating expenses in the Rental segment </t>
  </si>
  <si>
    <t xml:space="preserve">Income from disposals Recurring Sales (incl. Deutsche Wohnen) </t>
  </si>
  <si>
    <t xml:space="preserve">Internal revenue Value-add </t>
  </si>
  <si>
    <t xml:space="preserve">Income from disposal of properties </t>
  </si>
  <si>
    <t xml:space="preserve">Fair value Development to hold (incl. Deutsche Wohnen) </t>
  </si>
  <si>
    <t xml:space="preserve">Revenue in the Rental segment </t>
  </si>
  <si>
    <t xml:space="preserve">Expenses for maintenance </t>
  </si>
  <si>
    <t xml:space="preserve">Operating expenses in the Rental segment </t>
  </si>
  <si>
    <t xml:space="preserve">Revenue in the Value-add segment </t>
  </si>
  <si>
    <t xml:space="preserve">thereof external revenue </t>
  </si>
  <si>
    <t xml:space="preserve">thereof internal revenue </t>
  </si>
  <si>
    <t xml:space="preserve">Operating expenses in the Value-add segment </t>
  </si>
  <si>
    <t xml:space="preserve">Revenue in the Recurring Sales segment </t>
  </si>
  <si>
    <t xml:space="preserve">Fair value of properties sold adjusted to reflect effects not relating to the period from assets held for sale in the  Recurring Sales segment </t>
  </si>
  <si>
    <t xml:space="preserve">Adjusted result Recurring Sales </t>
  </si>
  <si>
    <t xml:space="preserve">Selling costs in the Recurring Sales segment </t>
  </si>
  <si>
    <t xml:space="preserve">Revenue from disposal of Development to sell properties </t>
  </si>
  <si>
    <t xml:space="preserve">Cost of Development to sell </t>
  </si>
  <si>
    <t xml:space="preserve">Gross profit Development to sell </t>
  </si>
  <si>
    <t xml:space="preserve">Fair value Development to hold </t>
  </si>
  <si>
    <t xml:space="preserve">Cost of Development to hold** </t>
  </si>
  <si>
    <t xml:space="preserve">Gross profit Development to hold </t>
  </si>
  <si>
    <t xml:space="preserve">Rental revenue Development </t>
  </si>
  <si>
    <t xml:space="preserve">Operating expenses in the Development segment </t>
  </si>
  <si>
    <t xml:space="preserve">FFO interest expense </t>
  </si>
  <si>
    <t xml:space="preserve">Current income taxes FFO </t>
  </si>
  <si>
    <t xml:space="preserve">Consolidation*** </t>
  </si>
  <si>
    <t>*Prior-year figures adjusted to new adjusted EBITDA definition (excluding results from at-equity investments), adjustments Adjusted EBITDA Total/Group FFO 9M 2021: € 0.4&amp;nbsp;million, 12M 2021: €&amp;nbsp;14.9&amp;nbsp;million.</t>
  </si>
  <si>
    <t>**Excluding capitalized interest on borrowed capital in 9M 2022 of € 0.0&amp;nbsp;million (9M 2021 €&amp;nbsp;0.9&amp;nbsp;million), 12M 2021: €&amp;nbsp;0.9&amp;nbsp;million.</t>
  </si>
  <si>
    <t>***Based on the new 2022 definition, without elimination of IFRS 16 effect, thereof intragroup profits in 9M 2022: € -22.4 million (9M 2021: € -27.2 million), 12M 2021: € -37.8 million, gross profit Development to hold in 9M 2022: € -41.0 million (9M 2021: € -44.3 million), 12M 2021: € -84.9 million, 9M and 12M 2021: FFO-at-equity effect Deutsche Wohnen: € 25.6&amp;nbsp;million.</t>
  </si>
  <si>
    <t>Maintenance, Modernization and New Construction</t>
  </si>
  <si>
    <t xml:space="preserve">Capitalized maintenance </t>
  </si>
  <si>
    <t xml:space="preserve">Maintenance measures </t>
  </si>
  <si>
    <t xml:space="preserve">Modernization measures </t>
  </si>
  <si>
    <t xml:space="preserve">New construction (to hold) </t>
  </si>
  <si>
    <t xml:space="preserve">Modernization and new construction measures </t>
  </si>
  <si>
    <t xml:space="preserve">Cost of maintenance, modernization and new  construction Deutsche Wohnen </t>
  </si>
  <si>
    <t xml:space="preserve">Total cost of maintenance, modernization and new  construction </t>
  </si>
  <si>
    <t>Non-recurring Items</t>
  </si>
  <si>
    <t xml:space="preserve">Transactions* </t>
  </si>
  <si>
    <t xml:space="preserve">Personnel matters </t>
  </si>
  <si>
    <t xml:space="preserve">Business model optimization </t>
  </si>
  <si>
    <t xml:space="preserve">Research &amp; development </t>
  </si>
  <si>
    <t xml:space="preserve">Refinancing and equity measures </t>
  </si>
  <si>
    <t xml:space="preserve">Total non-recurring items </t>
  </si>
  <si>
    <t>*Including one-time expenses in connection with acquisitions, such as HR measures relating to the integration process and other follow-up costs.</t>
  </si>
  <si>
    <t>Reconciliation of Financial Result – FFO Interest Expense</t>
  </si>
  <si>
    <t>Reconciliation of Financial Result/FFO Interest Expense</t>
  </si>
  <si>
    <t xml:space="preserve">Interest income </t>
  </si>
  <si>
    <t xml:space="preserve">Interest expense </t>
  </si>
  <si>
    <t xml:space="preserve">Other financial result excluding income from investments </t>
  </si>
  <si>
    <t xml:space="preserve">Financial result* </t>
  </si>
  <si>
    <t xml:space="preserve">Adjustments: </t>
  </si>
  <si>
    <t xml:space="preserve">Effects from the valuation of interest rate and currency  derivatives </t>
  </si>
  <si>
    <t xml:space="preserve">Prepayment penalties and commitment interest </t>
  </si>
  <si>
    <t xml:space="preserve">Effects from the valuation of non-derivative financial  instruments </t>
  </si>
  <si>
    <t xml:space="preserve">Interest accretion to provisions </t>
  </si>
  <si>
    <t xml:space="preserve">Accrued interest/other effects </t>
  </si>
  <si>
    <t xml:space="preserve">Net cash interest </t>
  </si>
  <si>
    <t xml:space="preserve">Adjustment for IFRS 16 Leases </t>
  </si>
  <si>
    <t xml:space="preserve">Adjustment of income from investments in other  real estate companies </t>
  </si>
  <si>
    <t xml:space="preserve">Adjustment of interest paid due to taxes </t>
  </si>
  <si>
    <t xml:space="preserve">Adjustment of accrued interest </t>
  </si>
  <si>
    <t xml:space="preserve">Interest expense FFO </t>
  </si>
  <si>
    <t>*Excluding income from other investments.</t>
  </si>
  <si>
    <t>Reconciliation of Profit for the Period – Group FFO</t>
  </si>
  <si>
    <t>Reconciliation of Profit for the Period/Group FFO</t>
  </si>
  <si>
    <t xml:space="preserve">Profit for the period </t>
  </si>
  <si>
    <t xml:space="preserve">Financial result** </t>
  </si>
  <si>
    <t xml:space="preserve">Income taxes </t>
  </si>
  <si>
    <t xml:space="preserve">Depreciation and amortization (incl. depreciation on financial assets) </t>
  </si>
  <si>
    <t xml:space="preserve">Impairments and result of assets accounted for using the equity method </t>
  </si>
  <si>
    <t xml:space="preserve">Net income from fair value adjustments of investment properties </t>
  </si>
  <si>
    <t xml:space="preserve">Non-recurring items </t>
  </si>
  <si>
    <t xml:space="preserve">Total period adjustments from assets held for sale </t>
  </si>
  <si>
    <t xml:space="preserve">Income from investments in other real estate  companies </t>
  </si>
  <si>
    <t xml:space="preserve">Other </t>
  </si>
  <si>
    <t xml:space="preserve">Intragroup profits </t>
  </si>
  <si>
    <t xml:space="preserve">Gross profit Development to hold (incl. DW) </t>
  </si>
  <si>
    <t xml:space="preserve">Interest expense FFO*** </t>
  </si>
  <si>
    <t xml:space="preserve">Consolidation </t>
  </si>
  <si>
    <t xml:space="preserve">Group FFO per share in €**** </t>
  </si>
  <si>
    <t>**Excluding income from other investments.</t>
  </si>
  <si>
    <t>***Incl. financial income from investments in other real estate companies.</t>
  </si>
  <si>
    <t>****Based on the new 2022 definition without elimitation of IFRS 16 effect, Group FFO per share based on the shares carrying dividend rights on the reporting date, prior-year values TERP-adjusted (1,067).</t>
  </si>
  <si>
    <t>Consolidated Balance Sheet Structure</t>
  </si>
  <si>
    <t>Dec. 31 2021*</t>
  </si>
  <si>
    <t xml:space="preserve">Non-current assets </t>
  </si>
  <si>
    <t xml:space="preserve">Current assets </t>
  </si>
  <si>
    <t xml:space="preserve">Total assets </t>
  </si>
  <si>
    <t xml:space="preserve">Equity </t>
  </si>
  <si>
    <t xml:space="preserve">Non-current liabilities </t>
  </si>
  <si>
    <t xml:space="preserve">Current liabilities </t>
  </si>
  <si>
    <t xml:space="preserve">Total equity and liabilities </t>
  </si>
  <si>
    <t xml:space="preserve">*	Adjusted after closing of Deutsche Wohnen PPA.   </t>
  </si>
  <si>
    <t>EPRA Net Tangible Assets (EPRA NTA)</t>
  </si>
  <si>
    <t xml:space="preserve">Total equity attributable to Vonovia shareholders </t>
  </si>
  <si>
    <t xml:space="preserve">Deferred tax in relation to fair value gains of investment properties* </t>
  </si>
  <si>
    <t xml:space="preserve">Fair value of financial instruments** </t>
  </si>
  <si>
    <t xml:space="preserve">Goodwill as per the IFRS balance sheet*** </t>
  </si>
  <si>
    <t xml:space="preserve">Intangibles as per the IFRS balance sheet*** </t>
  </si>
  <si>
    <t xml:space="preserve">EPRA NTA per share in €**** </t>
  </si>
  <si>
    <t>*Proportion of hold portfolio.</t>
  </si>
  <si>
    <t>**Adjusted for effects from cross currency swaps.</t>
  </si>
  <si>
    <t>***Adjusted after closing of Deutsche Wohnen PPA.</t>
  </si>
  <si>
    <t>****Based on the new 2022 definition excluding real estate transfer tax. EPRA NTA per share based on the shares carrying dividend rights on the reporting date.</t>
  </si>
  <si>
    <t>Key Data from the Statement of Cash Flows</t>
  </si>
  <si>
    <t xml:space="preserve">Influence of changes in foreign  exchange rates </t>
  </si>
  <si>
    <t xml:space="preserve">Change in cash and cash equivalents related to assets held for sale </t>
  </si>
  <si>
    <t xml:space="preserve">Net changes in cash and  cash equivalents </t>
  </si>
  <si>
    <t xml:space="preserve">Cash and cash equivalents at  the beginning of the period </t>
  </si>
  <si>
    <t xml:space="preserve">Cash and cash equivalents at  the end of the period </t>
  </si>
  <si>
    <t>LTV (loan to value)</t>
  </si>
  <si>
    <t xml:space="preserve">Non-derivative financial liabilities </t>
  </si>
  <si>
    <t xml:space="preserve">Foreign exchange rate effects </t>
  </si>
  <si>
    <t xml:space="preserve">Cash and cash equivalents** </t>
  </si>
  <si>
    <t xml:space="preserve">Net debt </t>
  </si>
  <si>
    <t xml:space="preserve">Sales receivables </t>
  </si>
  <si>
    <t xml:space="preserve">Adjusted net debt </t>
  </si>
  <si>
    <t xml:space="preserve">Loans to companies holding immovable property and land </t>
  </si>
  <si>
    <t xml:space="preserve">Shares in other real estate companies </t>
  </si>
  <si>
    <t xml:space="preserve">Adjusted fair value of the real estate portfolio </t>
  </si>
  <si>
    <t>45.4%</t>
  </si>
  <si>
    <t>43.4%</t>
  </si>
  <si>
    <t>*Adjusted after closing of Deutsche Wohnen PPA.</t>
  </si>
  <si>
    <t>**Incl. term deposits not classified as cash equivalents.</t>
  </si>
  <si>
    <t>LTV bond covenants</t>
  </si>
  <si>
    <t xml:space="preserve">LTV bond covenants </t>
  </si>
  <si>
    <t>44.6%</t>
  </si>
  <si>
    <t>43.0%</t>
  </si>
  <si>
    <t>Business Outlook</t>
  </si>
  <si>
    <t>Actual 2021</t>
  </si>
  <si>
    <t>Forecast for 2022</t>
  </si>
  <si>
    <t>Forecast for 2022  in the 2022 H1 Report</t>
  </si>
  <si>
    <t>Forecast for 2022  in the 2022 Q3 Report</t>
  </si>
  <si>
    <t>Outlook 2023</t>
  </si>
  <si>
    <t>€ 5.2 billion</t>
  </si>
  <si>
    <t>€ 6.2–6.4 billion</t>
  </si>
  <si>
    <t>€ 6.8–7.4 billion</t>
  </si>
  <si>
    <t>€2254.4  million</t>
  </si>
  <si>
    <t>€ 2.75–2.85 billion</t>
  </si>
  <si>
    <t>€ 2.8–2.9 billion</t>
  </si>
  <si>
    <t>€ 1694.4  million</t>
  </si>
  <si>
    <t>€ 2.0–2.1 billion</t>
  </si>
  <si>
    <t>slightly below previous year</t>
  </si>
  <si>
    <t xml:space="preserve">Group FFO per share** </t>
  </si>
  <si>
    <t>€ 2.18</t>
  </si>
  <si>
    <t>suspended</t>
  </si>
  <si>
    <t xml:space="preserve">EPRA NTA per share*** </t>
  </si>
  <si>
    <t>€ 62.63</t>
  </si>
  <si>
    <t xml:space="preserve">Sustainability Performance  Index (SPI)**** </t>
  </si>
  <si>
    <t>109%</t>
  </si>
  <si>
    <t>~100%</t>
  </si>
  <si>
    <t>&gt;100%</t>
  </si>
  <si>
    <t xml:space="preserve">Rental income Rental segment/Deutsche Wohnen </t>
  </si>
  <si>
    <t>€ 25687  million</t>
  </si>
  <si>
    <t>€ 3.1–3.2 billion</t>
  </si>
  <si>
    <t>€ 3.15–3.25 billion</t>
  </si>
  <si>
    <t xml:space="preserve">Organic rent growth (eop) </t>
  </si>
  <si>
    <t>3.8%</t>
  </si>
  <si>
    <t>Increase of  ~3.3%</t>
  </si>
  <si>
    <t>Increase of  at least 3.3%</t>
  </si>
  <si>
    <t>3.4%</t>
  </si>
  <si>
    <t>above previous year</t>
  </si>
  <si>
    <t xml:space="preserve">Modernization/portfolio investments***** </t>
  </si>
  <si>
    <t>€ 758.6  million</t>
  </si>
  <si>
    <t>€ 1.1–1.3 billion</t>
  </si>
  <si>
    <t>€ 1.0–1.1 billion</t>
  </si>
  <si>
    <t>€ 0.8–0.9 billion</t>
  </si>
  <si>
    <t>~€ 0.5 billion</t>
  </si>
  <si>
    <t xml:space="preserve">New construction/space creation***** </t>
  </si>
  <si>
    <t>€ 639.7  million</t>
  </si>
  <si>
    <t>€ 1.0–1.2 billion</t>
  </si>
  <si>
    <t>€ 0.3–0.4 billion</t>
  </si>
  <si>
    <t>~€ 0.35 billion</t>
  </si>
  <si>
    <t xml:space="preserve">Number of units sold  Recurring Sales/Deutsche Wohnen core </t>
  </si>
  <si>
    <t>3000-3500</t>
  </si>
  <si>
    <t xml:space="preserve">Fair value step-up  Recurring Sales/Deutsche Wohnen core </t>
  </si>
  <si>
    <t>38.8%</t>
  </si>
  <si>
    <t>~30%</t>
  </si>
  <si>
    <t>&gt;35%</t>
  </si>
  <si>
    <t>~25%</t>
  </si>
  <si>
    <t>*Figures 2021 adjusted to new adjusted EBITDA definition (excluding results from at-equity investments).</t>
  </si>
  <si>
    <t>**Based on the new 2022 definition without eliminating IFRS 16 effects, Group FFO per share based on the shares carrying dividend rights on the reporting date.</t>
  </si>
  <si>
    <t>***Based on the new 2022 definition, therefore excluding real estate transfer tax, EPRA NTA per share based on the shares carrying dividend rights on the reporting date.2021 adjusted after closing of Deutsche Wohnen PPA.</t>
  </si>
  <si>
    <t>****Excl. Deutsche Wohnen.</t>
  </si>
  <si>
    <t>*****	Previously shown as modernization and new construction.</t>
  </si>
  <si>
    <t>DAX 40, EURO STOXX 50, DAX 50 ESG, Dow Jones Sustainability Index Europe, STOXX Global ESG Leaders, EURO STOXX ESG Leaders 50, FTSE EPRA/NAREIT Developed Europe and GPR 250 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</si>
</sst>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6"/>
      <name val="Calibri"/>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
      <b/>
      <sz val="16"/>
      <name val="Calibri"/>
      <family val="2"/>
    </font>
    <font>
      <sz val="12"/>
      <color rgb="FF555756"/>
      <name val="Calibri"/>
      <family val="2"/>
    </font>
  </fonts>
  <fills count="4">
    <fill>
      <patternFill patternType="none"/>
    </fill>
    <fill>
      <patternFill patternType="gray125"/>
    </fill>
    <fill>
      <patternFill patternType="solid">
        <fgColor auto="1"/>
      </patternFill>
    </fill>
    <fill>
      <patternFill patternType="solid">
        <fgColor rgb="FFFFC00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xf numFmtId="0" fontId="5" fillId="2" borderId="1" xfId="0" applyFont="1" applyFill="1" applyBorder="1" applyAlignment="1">
      <alignment horizontal="right" wrapText="1"/>
    </xf>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9" xfId="0" applyFont="1" applyFill="1" applyBorder="1" applyAlignment="1">
      <alignment horizontal="right" wrapText="1"/>
    </xf>
    <xf numFmtId="0" fontId="5" fillId="2" borderId="2" xfId="0" applyFont="1" applyFill="1" applyBorder="1"/>
    <xf numFmtId="0" fontId="3" fillId="2" borderId="0" xfId="0" applyFont="1" applyFill="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0" xfId="0" applyFont="1" applyFill="1" applyAlignment="1">
      <alignment horizontal="right" wrapText="1"/>
    </xf>
    <xf numFmtId="0" fontId="5" fillId="2" borderId="10" xfId="0" applyFont="1" applyFill="1" applyBorder="1"/>
    <xf numFmtId="0" fontId="5" fillId="2" borderId="10" xfId="0" applyFont="1" applyFill="1" applyBorder="1" applyAlignment="1">
      <alignment horizontal="right" wrapText="1"/>
    </xf>
    <xf numFmtId="0" fontId="4" fillId="2" borderId="2"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2" xfId="0" applyFont="1" applyFill="1" applyBorder="1" applyAlignment="1">
      <alignment horizontal="right" wrapText="1"/>
    </xf>
    <xf numFmtId="0" fontId="4" fillId="2" borderId="8" xfId="0" applyFont="1" applyFill="1" applyBorder="1" applyAlignment="1">
      <alignment horizontal="right" wrapText="1"/>
    </xf>
    <xf numFmtId="0" fontId="4" fillId="2" borderId="0" xfId="0" applyFont="1" applyFill="1" applyAlignment="1">
      <alignment horizontal="right" wrapText="1"/>
    </xf>
    <xf numFmtId="0" fontId="3" fillId="2" borderId="2" xfId="0" applyFont="1" applyFill="1" applyBorder="1"/>
    <xf numFmtId="0" fontId="3" fillId="2" borderId="3" xfId="0" applyFont="1" applyFill="1" applyBorder="1" applyAlignment="1">
      <alignment horizontal="right" wrapText="1"/>
    </xf>
    <xf numFmtId="0" fontId="3" fillId="2" borderId="2" xfId="0" applyFont="1" applyFill="1" applyBorder="1" applyAlignment="1">
      <alignment horizontal="right" wrapText="1"/>
    </xf>
    <xf numFmtId="0" fontId="5" fillId="2" borderId="6" xfId="0" applyFont="1" applyFill="1" applyBorder="1"/>
    <xf numFmtId="0" fontId="5" fillId="2" borderId="8" xfId="0" applyFont="1" applyFill="1" applyBorder="1"/>
    <xf numFmtId="0" fontId="4" fillId="2" borderId="8" xfId="0" applyFont="1" applyFill="1" applyBorder="1"/>
    <xf numFmtId="0" fontId="3" fillId="2" borderId="8" xfId="0" applyFont="1" applyFill="1" applyBorder="1"/>
    <xf numFmtId="0" fontId="5" fillId="2" borderId="4"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1" fillId="0" borderId="0" xfId="0" applyFont="1"/>
    <xf numFmtId="0" fontId="7" fillId="0" borderId="0" xfId="0" applyFont="1"/>
    <xf numFmtId="0" fontId="8" fillId="0" borderId="0" xfId="1"/>
    <xf numFmtId="0" fontId="9" fillId="0" borderId="0" xfId="0" applyFont="1"/>
    <xf numFmtId="0" fontId="8" fillId="3" borderId="0" xfId="1" applyFill="1"/>
    <xf numFmtId="0" fontId="10" fillId="2" borderId="2" xfId="0" applyFont="1" applyFill="1" applyBorder="1"/>
    <xf numFmtId="0" fontId="6" fillId="0" borderId="0" xfId="0" applyFont="1"/>
    <xf numFmtId="0" fontId="6" fillId="0" borderId="10" xfId="0" applyFont="1" applyBorder="1"/>
    <xf numFmtId="0" fontId="3" fillId="2" borderId="2" xfId="0" applyFont="1" applyFill="1" applyBorder="1" applyAlignment="1">
      <alignment horizontal="center" wrapText="1"/>
    </xf>
    <xf numFmtId="0" fontId="8" fillId="0" borderId="0" xfId="1" applyFill="1"/>
    <xf numFmtId="0" fontId="0" fillId="0" borderId="0" xfId="0"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tabSelected="1" workbookViewId="0">
      <selection activeCell="C6" sqref="C6"/>
    </sheetView>
  </sheetViews>
  <sheetFormatPr baseColWidth="10" defaultRowHeight="14.4" x14ac:dyDescent="0.3"/>
  <cols>
    <col min="1" max="1" width="48.6640625" bestFit="1" customWidth="1"/>
  </cols>
  <sheetData>
    <row r="2" spans="1:1" ht="21" x14ac:dyDescent="0.4">
      <c r="A2" s="47" t="s">
        <v>36</v>
      </c>
    </row>
    <row r="3" spans="1:1" x14ac:dyDescent="0.3">
      <c r="A3" t="s">
        <v>33</v>
      </c>
    </row>
    <row r="5" spans="1:1" x14ac:dyDescent="0.3">
      <c r="A5" s="46" t="s">
        <v>34</v>
      </c>
    </row>
    <row r="6" spans="1:1" x14ac:dyDescent="0.3">
      <c r="A6" s="50" t="str">
        <f>'Share Information (as of Septem'!A4</f>
        <v>Share Information (as of September 30, 2022)</v>
      </c>
    </row>
    <row r="7" spans="1:1" x14ac:dyDescent="0.3">
      <c r="A7" s="50" t="str">
        <f>'Total Segment Revenue'!A4</f>
        <v>Total Segment Revenue</v>
      </c>
    </row>
    <row r="8" spans="1:1" x14ac:dyDescent="0.3">
      <c r="A8" s="50" t="str">
        <f>'Group FFO'!A4</f>
        <v>Group FFO</v>
      </c>
    </row>
    <row r="9" spans="1:1" x14ac:dyDescent="0.3">
      <c r="A9" s="50" t="str">
        <f>'Maintenance, Modernization and '!A4</f>
        <v>Maintenance, Modernization and New Construction</v>
      </c>
    </row>
    <row r="10" spans="1:1" x14ac:dyDescent="0.3">
      <c r="A10" s="50" t="str">
        <f>'Non-recurring Items'!A4</f>
        <v>Non-recurring Items</v>
      </c>
    </row>
    <row r="11" spans="1:1" x14ac:dyDescent="0.3">
      <c r="A11" s="50" t="str">
        <f>'Reconciliation of Financial Res'!A4</f>
        <v>Reconciliation of Financial Result – FFO Interest Expense</v>
      </c>
    </row>
    <row r="12" spans="1:1" x14ac:dyDescent="0.3">
      <c r="A12" s="50" t="str">
        <f>'Reconciliation of Profit for th'!A4</f>
        <v>Reconciliation of Profit for the Period – Group FFO</v>
      </c>
    </row>
    <row r="13" spans="1:1" x14ac:dyDescent="0.3">
      <c r="A13" s="50" t="str">
        <f>'Consolidated Balance Sheet Stru'!A4</f>
        <v>Consolidated Balance Sheet Structure</v>
      </c>
    </row>
    <row r="14" spans="1:1" x14ac:dyDescent="0.3">
      <c r="A14" s="50" t="str">
        <f>'EPRA Net Tangible Assets (EPRA '!A4</f>
        <v>EPRA Net Tangible Assets (EPRA NTA)</v>
      </c>
    </row>
    <row r="15" spans="1:1" x14ac:dyDescent="0.3">
      <c r="A15" s="50" t="str">
        <f>'Key Data from the Statement of '!A4</f>
        <v>Key Data from the Statement of Cash Flows</v>
      </c>
    </row>
    <row r="16" spans="1:1" x14ac:dyDescent="0.3">
      <c r="A16" s="50" t="str">
        <f>'LTV (loan to value)'!A4</f>
        <v>LTV (loan to value)</v>
      </c>
    </row>
    <row r="17" spans="1:2" x14ac:dyDescent="0.3">
      <c r="A17" s="50" t="str">
        <f>'LTV bond covenants'!A4</f>
        <v>LTV bond covenants</v>
      </c>
    </row>
    <row r="18" spans="1:2" x14ac:dyDescent="0.3">
      <c r="A18" s="50" t="str">
        <f>'Business Outlook'!A4</f>
        <v>Business Outlook</v>
      </c>
    </row>
    <row r="20" spans="1:2" x14ac:dyDescent="0.3">
      <c r="A20" s="55"/>
      <c r="B20" s="56"/>
    </row>
    <row r="21" spans="1:2" x14ac:dyDescent="0.3">
      <c r="A21" s="55"/>
      <c r="B21" s="56"/>
    </row>
    <row r="22" spans="1:2" x14ac:dyDescent="0.3">
      <c r="A22" s="55"/>
      <c r="B22" s="56"/>
    </row>
    <row r="23" spans="1:2" x14ac:dyDescent="0.3">
      <c r="A23" s="55"/>
      <c r="B23" s="56"/>
    </row>
    <row r="24" spans="1:2" x14ac:dyDescent="0.3">
      <c r="A24" s="55"/>
      <c r="B24" s="56"/>
    </row>
    <row r="25" spans="1:2" x14ac:dyDescent="0.3">
      <c r="A25" s="55"/>
      <c r="B25" s="56"/>
    </row>
    <row r="26" spans="1:2" x14ac:dyDescent="0.3">
      <c r="A26" s="55"/>
      <c r="B26" s="56"/>
    </row>
    <row r="27" spans="1:2" x14ac:dyDescent="0.3">
      <c r="A27" s="48"/>
    </row>
  </sheetData>
  <hyperlinks>
    <hyperlink ref="A6" location="'Share Information (as of Septem'!A4" tooltip="Klicken Sie um zur Tabelle zu gelangen" display="Share Information (as of Septem'!a4"/>
    <hyperlink ref="A7" location="'Total Segment Revenue'!A4" tooltip="Klicken Sie um zur Tabelle zu gelangen" display="Total Segment Revenue'!a4"/>
    <hyperlink ref="A8" location="'Group FFO'!A4" tooltip="Klicken Sie um zur Tabelle zu gelangen" display="Group FFO'!a4"/>
    <hyperlink ref="A9" location="'Maintenance, Modernization and '!A4" tooltip="Klicken Sie um zur Tabelle zu gelangen" display="Maintenance, Modernization and '!a4"/>
    <hyperlink ref="A10" location="'Non-recurring Items'!A4" tooltip="Klicken Sie um zur Tabelle zu gelangen" display="Non-recurring Items'!a4"/>
    <hyperlink ref="A11" location="'Reconciliation of Financial Res'!A4" tooltip="Klicken Sie um zur Tabelle zu gelangen" display="Reconciliation of Financial Res'!a4"/>
    <hyperlink ref="A12" location="'Reconciliation of Profit for th'!A4" tooltip="Klicken Sie um zur Tabelle zu gelangen" display="Reconciliation of Profit for th'!a4"/>
    <hyperlink ref="A13" location="'Consolidated Balance Sheet Stru'!A4" tooltip="Klicken Sie um zur Tabelle zu gelangen" display="Consolidated Balance Sheet Stru'!a4"/>
    <hyperlink ref="A14" location="'EPRA Net Tangible Assets (EPRA '!A4" tooltip="Klicken Sie um zur Tabelle zu gelangen" display="EPRA Net Tangible Assets (EPRA '!a4"/>
    <hyperlink ref="A15" location="'Key Data from the Statement of '!A4" tooltip="Klicken Sie um zur Tabelle zu gelangen" display="Key Data from the Statement of '!a4"/>
    <hyperlink ref="A16" location="'LTV (loan to value)'!A4" tooltip="Klicken Sie um zur Tabelle zu gelangen" display="LTV (loan to value)'!a4"/>
    <hyperlink ref="A17" location="'LTV bond covenants'!A4" tooltip="Klicken Sie um zur Tabelle zu gelangen" display="LTV bond covenants'!a4"/>
    <hyperlink ref="A18" location="'Business Outlook'!A4" tooltip="Klicken Sie um zur Tabelle zu gelangen" display="Business Outlook'!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48" t="s">
        <v>35</v>
      </c>
    </row>
    <row r="3" spans="1:7" ht="21" x14ac:dyDescent="0.4">
      <c r="A3" s="1" t="s">
        <v>36</v>
      </c>
    </row>
    <row r="4" spans="1:7" x14ac:dyDescent="0.3">
      <c r="A4" t="s">
        <v>161</v>
      </c>
    </row>
    <row r="6" spans="1:7" x14ac:dyDescent="0.3">
      <c r="A6" t="s">
        <v>161</v>
      </c>
    </row>
    <row r="8" spans="1:7" ht="16.2" thickBot="1" x14ac:dyDescent="0.35">
      <c r="A8" s="2" t="s">
        <v>64</v>
      </c>
      <c r="B8" s="2" t="s">
        <v>1</v>
      </c>
      <c r="C8" s="3" t="s">
        <v>43</v>
      </c>
      <c r="D8" s="3" t="s">
        <v>1</v>
      </c>
      <c r="E8" s="3" t="s">
        <v>44</v>
      </c>
      <c r="F8" s="3" t="s">
        <v>1</v>
      </c>
      <c r="G8" s="3" t="s">
        <v>37</v>
      </c>
    </row>
    <row r="9" spans="1:7" ht="16.2" thickBot="1" x14ac:dyDescent="0.35">
      <c r="A9" s="4" t="s">
        <v>0</v>
      </c>
      <c r="B9" s="4" t="s">
        <v>1</v>
      </c>
      <c r="C9" s="5" t="s">
        <v>1</v>
      </c>
      <c r="D9" s="5" t="s">
        <v>1</v>
      </c>
      <c r="E9" s="5" t="s">
        <v>1</v>
      </c>
      <c r="F9" s="5" t="s">
        <v>1</v>
      </c>
      <c r="G9" s="5" t="s">
        <v>1</v>
      </c>
    </row>
    <row r="10" spans="1:7" ht="16.2" thickTop="1" x14ac:dyDescent="0.3">
      <c r="A10" s="25" t="s">
        <v>162</v>
      </c>
      <c r="B10" s="26" t="s">
        <v>1</v>
      </c>
      <c r="C10" s="27">
        <v>32896.699999999997</v>
      </c>
      <c r="D10" s="40" t="s">
        <v>1</v>
      </c>
      <c r="E10" s="41">
        <v>34076.6</v>
      </c>
      <c r="F10" s="42" t="s">
        <v>1</v>
      </c>
      <c r="G10" s="29">
        <v>3.6</v>
      </c>
    </row>
    <row r="11" spans="1:7" ht="15.6" x14ac:dyDescent="0.3">
      <c r="A11" s="17" t="s">
        <v>163</v>
      </c>
      <c r="B11" s="6" t="s">
        <v>1</v>
      </c>
      <c r="C11" s="7">
        <v>18438.400000000001</v>
      </c>
      <c r="D11" s="13" t="s">
        <v>1</v>
      </c>
      <c r="E11" s="11">
        <v>17449.3</v>
      </c>
      <c r="F11" s="14" t="s">
        <v>1</v>
      </c>
      <c r="G11" s="11">
        <v>-5.4</v>
      </c>
    </row>
    <row r="12" spans="1:7" ht="15.6" x14ac:dyDescent="0.3">
      <c r="A12" s="17" t="s">
        <v>164</v>
      </c>
      <c r="B12" s="6" t="s">
        <v>1</v>
      </c>
      <c r="C12" s="7">
        <v>28.6</v>
      </c>
      <c r="D12" s="13" t="s">
        <v>1</v>
      </c>
      <c r="E12" s="11">
        <v>-86.8</v>
      </c>
      <c r="F12" s="14" t="s">
        <v>1</v>
      </c>
      <c r="G12" s="11" t="s">
        <v>11</v>
      </c>
    </row>
    <row r="13" spans="1:7" ht="15.6" x14ac:dyDescent="0.3">
      <c r="A13" s="17" t="s">
        <v>165</v>
      </c>
      <c r="B13" s="6" t="s">
        <v>1</v>
      </c>
      <c r="C13" s="7">
        <v>-2484.1</v>
      </c>
      <c r="D13" s="13" t="s">
        <v>1</v>
      </c>
      <c r="E13" s="11">
        <v>-1529.9</v>
      </c>
      <c r="F13" s="14" t="s">
        <v>1</v>
      </c>
      <c r="G13" s="11">
        <v>-38.4</v>
      </c>
    </row>
    <row r="14" spans="1:7" ht="15.6" x14ac:dyDescent="0.3">
      <c r="A14" s="17" t="s">
        <v>166</v>
      </c>
      <c r="B14" s="6" t="s">
        <v>1</v>
      </c>
      <c r="C14" s="7">
        <v>-238.8</v>
      </c>
      <c r="D14" s="13" t="s">
        <v>1</v>
      </c>
      <c r="E14" s="11">
        <v>-138</v>
      </c>
      <c r="F14" s="14" t="s">
        <v>1</v>
      </c>
      <c r="G14" s="11">
        <v>-42.2</v>
      </c>
    </row>
    <row r="15" spans="1:7" ht="15.6" x14ac:dyDescent="0.3">
      <c r="A15" s="32" t="s">
        <v>27</v>
      </c>
      <c r="B15" s="22" t="s">
        <v>1</v>
      </c>
      <c r="C15" s="33">
        <v>48640.800000000003</v>
      </c>
      <c r="D15" s="21" t="s">
        <v>1</v>
      </c>
      <c r="E15" s="34">
        <v>49771.199999999997</v>
      </c>
      <c r="F15" s="19" t="s">
        <v>1</v>
      </c>
      <c r="G15" s="34">
        <v>2.2999999999999998</v>
      </c>
    </row>
    <row r="16" spans="1:7" ht="15.6" x14ac:dyDescent="0.3">
      <c r="A16" s="6" t="s">
        <v>0</v>
      </c>
      <c r="B16" s="6" t="s">
        <v>1</v>
      </c>
      <c r="C16" s="14" t="s">
        <v>1</v>
      </c>
      <c r="D16" s="13" t="s">
        <v>1</v>
      </c>
      <c r="E16" s="12" t="s">
        <v>1</v>
      </c>
      <c r="F16" s="14" t="s">
        <v>1</v>
      </c>
      <c r="G16" s="13" t="s">
        <v>1</v>
      </c>
    </row>
    <row r="17" spans="1:52" ht="16.2" thickBot="1" x14ac:dyDescent="0.35">
      <c r="A17" s="18" t="s">
        <v>167</v>
      </c>
      <c r="B17" s="22" t="s">
        <v>1</v>
      </c>
      <c r="C17" s="19">
        <v>62.63</v>
      </c>
      <c r="D17" s="20" t="s">
        <v>1</v>
      </c>
      <c r="E17" s="20">
        <v>62.54</v>
      </c>
      <c r="F17" s="19" t="s">
        <v>1</v>
      </c>
      <c r="G17" s="21">
        <v>-0.2</v>
      </c>
    </row>
    <row r="18" spans="1:52" ht="16.2" thickTop="1" x14ac:dyDescent="0.3">
      <c r="A18" s="6" t="s">
        <v>0</v>
      </c>
      <c r="B18" s="12" t="s">
        <v>1</v>
      </c>
      <c r="C18" s="12" t="s">
        <v>1</v>
      </c>
      <c r="D18" s="39" t="s">
        <v>1</v>
      </c>
      <c r="E18" s="8" t="s">
        <v>1</v>
      </c>
      <c r="F18" s="39" t="s">
        <v>1</v>
      </c>
      <c r="G18" s="12" t="s">
        <v>1</v>
      </c>
    </row>
    <row r="20" spans="1:52" x14ac:dyDescent="0.3">
      <c r="A20" s="52" t="s">
        <v>168</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row>
    <row r="21" spans="1:52" x14ac:dyDescent="0.3">
      <c r="A21" s="52" t="s">
        <v>169</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row>
    <row r="22" spans="1:52" x14ac:dyDescent="0.3">
      <c r="A22" s="52" t="s">
        <v>170</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row>
    <row r="23" spans="1:52" ht="15" thickBot="1" x14ac:dyDescent="0.35">
      <c r="A23" s="53" t="s">
        <v>171</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row>
  </sheetData>
  <mergeCells count="4">
    <mergeCell ref="A20:AZ20"/>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topLeftCell="A2" workbookViewId="0">
      <selection activeCell="A3" sqref="A3"/>
    </sheetView>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48" t="s">
        <v>35</v>
      </c>
    </row>
    <row r="3" spans="1:6" ht="21" x14ac:dyDescent="0.4">
      <c r="A3" s="49" t="s">
        <v>36</v>
      </c>
    </row>
    <row r="4" spans="1:6" x14ac:dyDescent="0.3">
      <c r="A4" t="s">
        <v>172</v>
      </c>
    </row>
    <row r="6" spans="1:6" x14ac:dyDescent="0.3">
      <c r="A6" t="s">
        <v>172</v>
      </c>
    </row>
    <row r="8" spans="1:6" ht="16.2" thickBot="1" x14ac:dyDescent="0.35">
      <c r="A8" s="2" t="s">
        <v>64</v>
      </c>
      <c r="B8" s="2" t="s">
        <v>1</v>
      </c>
      <c r="C8" s="3" t="s">
        <v>15</v>
      </c>
      <c r="D8" s="2" t="s">
        <v>1</v>
      </c>
      <c r="E8" s="3" t="s">
        <v>3</v>
      </c>
      <c r="F8" s="3" t="s">
        <v>1</v>
      </c>
    </row>
    <row r="9" spans="1:6" ht="16.2" thickBot="1" x14ac:dyDescent="0.35">
      <c r="A9" s="4" t="s">
        <v>0</v>
      </c>
      <c r="B9" s="4" t="s">
        <v>1</v>
      </c>
      <c r="C9" s="5" t="s">
        <v>1</v>
      </c>
      <c r="D9" s="5" t="s">
        <v>1</v>
      </c>
      <c r="E9" s="5" t="s">
        <v>1</v>
      </c>
      <c r="F9" s="5" t="s">
        <v>1</v>
      </c>
    </row>
    <row r="10" spans="1:6" ht="16.2" thickTop="1" x14ac:dyDescent="0.3">
      <c r="A10" s="17" t="s">
        <v>40</v>
      </c>
      <c r="B10" s="6" t="s">
        <v>1</v>
      </c>
      <c r="C10" s="7">
        <v>1026.3</v>
      </c>
      <c r="D10" s="8" t="s">
        <v>1</v>
      </c>
      <c r="E10" s="9">
        <v>1488.9</v>
      </c>
      <c r="F10" s="10" t="s">
        <v>1</v>
      </c>
    </row>
    <row r="11" spans="1:6" ht="15.6" x14ac:dyDescent="0.3">
      <c r="A11" s="17" t="s">
        <v>41</v>
      </c>
      <c r="B11" s="6" t="s">
        <v>1</v>
      </c>
      <c r="C11" s="7">
        <v>-8625.1</v>
      </c>
      <c r="D11" s="13" t="s">
        <v>1</v>
      </c>
      <c r="E11" s="11">
        <v>923.2</v>
      </c>
      <c r="F11" s="14" t="s">
        <v>1</v>
      </c>
    </row>
    <row r="12" spans="1:6" ht="15.6" x14ac:dyDescent="0.3">
      <c r="A12" s="17" t="s">
        <v>42</v>
      </c>
      <c r="B12" s="6" t="s">
        <v>1</v>
      </c>
      <c r="C12" s="7">
        <v>9161.5</v>
      </c>
      <c r="D12" s="13" t="s">
        <v>1</v>
      </c>
      <c r="E12" s="11">
        <v>-2483</v>
      </c>
      <c r="F12" s="14" t="s">
        <v>1</v>
      </c>
    </row>
    <row r="13" spans="1:6" ht="15.6" x14ac:dyDescent="0.3">
      <c r="A13" s="17" t="s">
        <v>173</v>
      </c>
      <c r="B13" s="6" t="s">
        <v>1</v>
      </c>
      <c r="C13" s="7">
        <v>-1.6</v>
      </c>
      <c r="D13" s="13" t="s">
        <v>1</v>
      </c>
      <c r="E13" s="11">
        <v>-5.4</v>
      </c>
      <c r="F13" s="14" t="s">
        <v>1</v>
      </c>
    </row>
    <row r="14" spans="1:6" ht="15.6" x14ac:dyDescent="0.3">
      <c r="A14" s="17" t="s">
        <v>174</v>
      </c>
      <c r="B14" s="6" t="s">
        <v>1</v>
      </c>
      <c r="C14" s="7">
        <v>-1.1000000000000001</v>
      </c>
      <c r="D14" s="13" t="s">
        <v>1</v>
      </c>
      <c r="E14" s="11" t="s">
        <v>11</v>
      </c>
      <c r="F14" s="14" t="s">
        <v>1</v>
      </c>
    </row>
    <row r="15" spans="1:6" ht="15.6" x14ac:dyDescent="0.3">
      <c r="A15" s="17" t="s">
        <v>175</v>
      </c>
      <c r="B15" s="6" t="s">
        <v>1</v>
      </c>
      <c r="C15" s="7">
        <v>1560</v>
      </c>
      <c r="D15" s="13" t="s">
        <v>1</v>
      </c>
      <c r="E15" s="11">
        <v>-76.3</v>
      </c>
      <c r="F15" s="14" t="s">
        <v>1</v>
      </c>
    </row>
    <row r="16" spans="1:6" ht="15.6" x14ac:dyDescent="0.3">
      <c r="A16" s="25" t="s">
        <v>176</v>
      </c>
      <c r="B16" s="26" t="s">
        <v>1</v>
      </c>
      <c r="C16" s="27">
        <v>613.29999999999995</v>
      </c>
      <c r="D16" s="28" t="s">
        <v>1</v>
      </c>
      <c r="E16" s="29">
        <v>1432.8</v>
      </c>
      <c r="F16" s="30" t="s">
        <v>1</v>
      </c>
    </row>
    <row r="17" spans="1:6" ht="16.2" thickBot="1" x14ac:dyDescent="0.35">
      <c r="A17" s="18" t="s">
        <v>177</v>
      </c>
      <c r="B17" s="18" t="s">
        <v>1</v>
      </c>
      <c r="C17" s="19">
        <v>2173.3000000000002</v>
      </c>
      <c r="D17" s="20" t="s">
        <v>1</v>
      </c>
      <c r="E17" s="20">
        <v>1356.5</v>
      </c>
      <c r="F17" s="19" t="s">
        <v>1</v>
      </c>
    </row>
    <row r="18" spans="1:6" ht="16.8" thickTop="1" thickBot="1" x14ac:dyDescent="0.35">
      <c r="A18" s="23" t="s">
        <v>0</v>
      </c>
      <c r="B18" s="23" t="s">
        <v>1</v>
      </c>
      <c r="C18" s="24" t="s">
        <v>1</v>
      </c>
      <c r="D18" s="23" t="s">
        <v>1</v>
      </c>
      <c r="E18" s="24" t="s">
        <v>1</v>
      </c>
      <c r="F18" s="24" t="s">
        <v>1</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48" t="s">
        <v>35</v>
      </c>
    </row>
    <row r="3" spans="1:7" ht="21" x14ac:dyDescent="0.4">
      <c r="A3" s="1" t="s">
        <v>36</v>
      </c>
    </row>
    <row r="4" spans="1:7" x14ac:dyDescent="0.3">
      <c r="A4" t="s">
        <v>178</v>
      </c>
    </row>
    <row r="6" spans="1:7" ht="16.2" thickBot="1" x14ac:dyDescent="0.35">
      <c r="A6" s="2" t="s">
        <v>64</v>
      </c>
      <c r="B6" s="2" t="s">
        <v>1</v>
      </c>
      <c r="C6" s="3" t="s">
        <v>152</v>
      </c>
      <c r="D6" s="3" t="s">
        <v>1</v>
      </c>
      <c r="E6" s="3" t="s">
        <v>44</v>
      </c>
      <c r="F6" s="3" t="s">
        <v>1</v>
      </c>
      <c r="G6" s="3" t="s">
        <v>37</v>
      </c>
    </row>
    <row r="7" spans="1:7" ht="16.2" thickBot="1" x14ac:dyDescent="0.35">
      <c r="A7" s="4" t="s">
        <v>0</v>
      </c>
      <c r="B7" s="4" t="s">
        <v>1</v>
      </c>
      <c r="C7" s="5" t="s">
        <v>1</v>
      </c>
      <c r="D7" s="5" t="s">
        <v>1</v>
      </c>
      <c r="E7" s="5" t="s">
        <v>1</v>
      </c>
      <c r="F7" s="5" t="s">
        <v>1</v>
      </c>
      <c r="G7" s="5" t="s">
        <v>1</v>
      </c>
    </row>
    <row r="8" spans="1:7" ht="16.2" thickTop="1" x14ac:dyDescent="0.3">
      <c r="A8" s="17" t="s">
        <v>179</v>
      </c>
      <c r="B8" s="6" t="s">
        <v>1</v>
      </c>
      <c r="C8" s="7">
        <v>47229.5</v>
      </c>
      <c r="D8" s="8" t="s">
        <v>1</v>
      </c>
      <c r="E8" s="9">
        <v>45644.2</v>
      </c>
      <c r="F8" s="10" t="s">
        <v>1</v>
      </c>
      <c r="G8" s="11">
        <v>-3.4</v>
      </c>
    </row>
    <row r="9" spans="1:7" ht="15.6" x14ac:dyDescent="0.3">
      <c r="A9" s="17" t="s">
        <v>180</v>
      </c>
      <c r="B9" s="6" t="s">
        <v>1</v>
      </c>
      <c r="C9" s="7">
        <v>-36.1</v>
      </c>
      <c r="D9" s="13" t="s">
        <v>1</v>
      </c>
      <c r="E9" s="11">
        <v>-71.3</v>
      </c>
      <c r="F9" s="14" t="s">
        <v>1</v>
      </c>
      <c r="G9" s="11">
        <v>97.5</v>
      </c>
    </row>
    <row r="10" spans="1:7" ht="15.6" x14ac:dyDescent="0.3">
      <c r="A10" s="17" t="s">
        <v>181</v>
      </c>
      <c r="B10" s="6" t="s">
        <v>1</v>
      </c>
      <c r="C10" s="7">
        <v>-1932.4</v>
      </c>
      <c r="D10" s="13" t="s">
        <v>1</v>
      </c>
      <c r="E10" s="11">
        <v>-1956.5</v>
      </c>
      <c r="F10" s="14" t="s">
        <v>1</v>
      </c>
      <c r="G10" s="11">
        <v>1.2</v>
      </c>
    </row>
    <row r="11" spans="1:7" ht="15.6" x14ac:dyDescent="0.3">
      <c r="A11" s="25" t="s">
        <v>182</v>
      </c>
      <c r="B11" s="26" t="s">
        <v>1</v>
      </c>
      <c r="C11" s="27">
        <v>45261</v>
      </c>
      <c r="D11" s="28" t="s">
        <v>1</v>
      </c>
      <c r="E11" s="29">
        <v>43616.4</v>
      </c>
      <c r="F11" s="30" t="s">
        <v>1</v>
      </c>
      <c r="G11" s="29">
        <v>-3.6</v>
      </c>
    </row>
    <row r="12" spans="1:7" ht="15.6" x14ac:dyDescent="0.3">
      <c r="A12" s="17" t="s">
        <v>183</v>
      </c>
      <c r="B12" s="6" t="s">
        <v>1</v>
      </c>
      <c r="C12" s="7">
        <v>-69.900000000000006</v>
      </c>
      <c r="D12" s="13" t="s">
        <v>1</v>
      </c>
      <c r="E12" s="11">
        <v>74.7</v>
      </c>
      <c r="F12" s="14" t="s">
        <v>1</v>
      </c>
      <c r="G12" s="11" t="s">
        <v>11</v>
      </c>
    </row>
    <row r="13" spans="1:7" ht="15.6" x14ac:dyDescent="0.3">
      <c r="A13" s="25" t="s">
        <v>184</v>
      </c>
      <c r="B13" s="26" t="s">
        <v>1</v>
      </c>
      <c r="C13" s="27">
        <v>45191.1</v>
      </c>
      <c r="D13" s="28" t="s">
        <v>1</v>
      </c>
      <c r="E13" s="29">
        <v>43691.1</v>
      </c>
      <c r="F13" s="30" t="s">
        <v>1</v>
      </c>
      <c r="G13" s="29">
        <v>-3.3</v>
      </c>
    </row>
    <row r="14" spans="1:7" ht="15.6" x14ac:dyDescent="0.3">
      <c r="A14" s="6" t="s">
        <v>0</v>
      </c>
      <c r="B14" s="6" t="s">
        <v>1</v>
      </c>
      <c r="C14" s="14" t="s">
        <v>1</v>
      </c>
      <c r="D14" s="13" t="s">
        <v>1</v>
      </c>
      <c r="E14" s="12" t="s">
        <v>1</v>
      </c>
      <c r="F14" s="14" t="s">
        <v>1</v>
      </c>
      <c r="G14" s="13" t="s">
        <v>1</v>
      </c>
    </row>
    <row r="15" spans="1:7" ht="15.6" x14ac:dyDescent="0.3">
      <c r="A15" s="25" t="s">
        <v>45</v>
      </c>
      <c r="B15" s="26" t="s">
        <v>1</v>
      </c>
      <c r="C15" s="27">
        <v>97845.3</v>
      </c>
      <c r="D15" s="28" t="s">
        <v>1</v>
      </c>
      <c r="E15" s="29">
        <v>99238.9</v>
      </c>
      <c r="F15" s="30" t="s">
        <v>1</v>
      </c>
      <c r="G15" s="29">
        <v>1.4</v>
      </c>
    </row>
    <row r="16" spans="1:7" ht="15.6" x14ac:dyDescent="0.3">
      <c r="A16" s="17" t="s">
        <v>185</v>
      </c>
      <c r="B16" s="6" t="s">
        <v>1</v>
      </c>
      <c r="C16" s="7">
        <v>1042.0999999999999</v>
      </c>
      <c r="D16" s="13" t="s">
        <v>1</v>
      </c>
      <c r="E16" s="11">
        <v>889.1</v>
      </c>
      <c r="F16" s="14" t="s">
        <v>1</v>
      </c>
      <c r="G16" s="11">
        <v>-14.7</v>
      </c>
    </row>
    <row r="17" spans="1:52" ht="15.6" x14ac:dyDescent="0.3">
      <c r="A17" s="17" t="s">
        <v>186</v>
      </c>
      <c r="B17" s="6" t="s">
        <v>1</v>
      </c>
      <c r="C17" s="7">
        <v>752.4</v>
      </c>
      <c r="D17" s="13" t="s">
        <v>1</v>
      </c>
      <c r="E17" s="11">
        <v>523.4</v>
      </c>
      <c r="F17" s="14" t="s">
        <v>1</v>
      </c>
      <c r="G17" s="11">
        <v>-30.4</v>
      </c>
    </row>
    <row r="18" spans="1:52" ht="15.6" x14ac:dyDescent="0.3">
      <c r="A18" s="32" t="s">
        <v>187</v>
      </c>
      <c r="B18" s="18" t="s">
        <v>1</v>
      </c>
      <c r="C18" s="33">
        <v>99639.8</v>
      </c>
      <c r="D18" s="21" t="s">
        <v>1</v>
      </c>
      <c r="E18" s="34">
        <v>100651.4</v>
      </c>
      <c r="F18" s="19" t="s">
        <v>1</v>
      </c>
      <c r="G18" s="34">
        <v>1</v>
      </c>
    </row>
    <row r="19" spans="1:52" ht="15.6" x14ac:dyDescent="0.3">
      <c r="A19" s="6" t="s">
        <v>0</v>
      </c>
      <c r="B19" s="6" t="s">
        <v>1</v>
      </c>
      <c r="C19" s="14" t="s">
        <v>1</v>
      </c>
      <c r="D19" s="13" t="s">
        <v>1</v>
      </c>
      <c r="E19" s="12" t="s">
        <v>1</v>
      </c>
      <c r="F19" s="14" t="s">
        <v>1</v>
      </c>
      <c r="G19" s="13" t="s">
        <v>1</v>
      </c>
    </row>
    <row r="20" spans="1:52" ht="16.2" thickBot="1" x14ac:dyDescent="0.35">
      <c r="A20" s="18" t="s">
        <v>28</v>
      </c>
      <c r="B20" s="18" t="s">
        <v>1</v>
      </c>
      <c r="C20" s="19" t="s">
        <v>188</v>
      </c>
      <c r="D20" s="20" t="s">
        <v>1</v>
      </c>
      <c r="E20" s="20" t="s">
        <v>189</v>
      </c>
      <c r="F20" s="19" t="s">
        <v>1</v>
      </c>
      <c r="G20" s="21" t="s">
        <v>14</v>
      </c>
    </row>
    <row r="21" spans="1:52" ht="16.2" thickTop="1" x14ac:dyDescent="0.3">
      <c r="A21" s="6" t="s">
        <v>0</v>
      </c>
      <c r="B21" s="6" t="s">
        <v>1</v>
      </c>
      <c r="C21" s="12" t="s">
        <v>1</v>
      </c>
      <c r="D21" s="8" t="s">
        <v>1</v>
      </c>
      <c r="E21" s="8" t="s">
        <v>1</v>
      </c>
      <c r="F21" s="8" t="s">
        <v>1</v>
      </c>
      <c r="G21" s="12" t="s">
        <v>1</v>
      </c>
    </row>
    <row r="23" spans="1:52" x14ac:dyDescent="0.3">
      <c r="A23" s="52" t="s">
        <v>190</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row r="24" spans="1:52" ht="15" thickBot="1" x14ac:dyDescent="0.35">
      <c r="A24" s="53" t="s">
        <v>191</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row>
  </sheetData>
  <mergeCells count="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52" ht="0.45" customHeight="1" x14ac:dyDescent="0.3">
      <c r="A1" t="s">
        <v>0</v>
      </c>
      <c r="B1" t="s">
        <v>0</v>
      </c>
      <c r="C1" t="s">
        <v>0</v>
      </c>
      <c r="D1" t="s">
        <v>0</v>
      </c>
      <c r="E1" t="s">
        <v>0</v>
      </c>
      <c r="F1" t="s">
        <v>0</v>
      </c>
      <c r="G1" t="s">
        <v>0</v>
      </c>
    </row>
    <row r="2" spans="1:52" x14ac:dyDescent="0.3">
      <c r="A2" s="48" t="s">
        <v>35</v>
      </c>
    </row>
    <row r="3" spans="1:52" ht="21" x14ac:dyDescent="0.4">
      <c r="A3" s="1" t="s">
        <v>36</v>
      </c>
    </row>
    <row r="4" spans="1:52" x14ac:dyDescent="0.3">
      <c r="A4" t="s">
        <v>192</v>
      </c>
    </row>
    <row r="6" spans="1:52" ht="16.2" thickBot="1" x14ac:dyDescent="0.35">
      <c r="A6" s="2" t="s">
        <v>64</v>
      </c>
      <c r="B6" s="2" t="s">
        <v>1</v>
      </c>
      <c r="C6" s="3" t="s">
        <v>152</v>
      </c>
      <c r="D6" s="3" t="s">
        <v>1</v>
      </c>
      <c r="E6" s="3" t="s">
        <v>44</v>
      </c>
      <c r="F6" s="3" t="s">
        <v>1</v>
      </c>
      <c r="G6" s="3" t="s">
        <v>37</v>
      </c>
    </row>
    <row r="7" spans="1:52" ht="16.2" thickBot="1" x14ac:dyDescent="0.35">
      <c r="A7" s="4" t="s">
        <v>0</v>
      </c>
      <c r="B7" s="4" t="s">
        <v>1</v>
      </c>
      <c r="C7" s="5" t="s">
        <v>1</v>
      </c>
      <c r="D7" s="5" t="s">
        <v>1</v>
      </c>
      <c r="E7" s="5" t="s">
        <v>1</v>
      </c>
      <c r="F7" s="5" t="s">
        <v>1</v>
      </c>
      <c r="G7" s="5" t="s">
        <v>1</v>
      </c>
    </row>
    <row r="8" spans="1:52" ht="16.2" thickTop="1" x14ac:dyDescent="0.3">
      <c r="A8" s="17" t="s">
        <v>179</v>
      </c>
      <c r="B8" s="6" t="s">
        <v>1</v>
      </c>
      <c r="C8" s="7">
        <v>47229.5</v>
      </c>
      <c r="D8" s="8" t="s">
        <v>1</v>
      </c>
      <c r="E8" s="9">
        <v>45644.2</v>
      </c>
      <c r="F8" s="10" t="s">
        <v>1</v>
      </c>
      <c r="G8" s="11">
        <v>-3.4</v>
      </c>
    </row>
    <row r="9" spans="1:52" ht="15.6" x14ac:dyDescent="0.3">
      <c r="A9" s="32" t="s">
        <v>155</v>
      </c>
      <c r="B9" s="18" t="s">
        <v>1</v>
      </c>
      <c r="C9" s="33">
        <v>105914.3</v>
      </c>
      <c r="D9" s="21" t="s">
        <v>1</v>
      </c>
      <c r="E9" s="34">
        <v>106073.4</v>
      </c>
      <c r="F9" s="19" t="s">
        <v>1</v>
      </c>
      <c r="G9" s="34">
        <v>0.2</v>
      </c>
    </row>
    <row r="10" spans="1:52" ht="15.6" x14ac:dyDescent="0.3">
      <c r="A10" s="6" t="s">
        <v>0</v>
      </c>
      <c r="B10" s="6" t="s">
        <v>1</v>
      </c>
      <c r="C10" s="14" t="s">
        <v>1</v>
      </c>
      <c r="D10" s="13" t="s">
        <v>1</v>
      </c>
      <c r="E10" s="12" t="s">
        <v>1</v>
      </c>
      <c r="F10" s="14" t="s">
        <v>1</v>
      </c>
      <c r="G10" s="13" t="s">
        <v>1</v>
      </c>
    </row>
    <row r="11" spans="1:52" ht="16.2" thickBot="1" x14ac:dyDescent="0.35">
      <c r="A11" s="18" t="s">
        <v>193</v>
      </c>
      <c r="B11" s="18" t="s">
        <v>1</v>
      </c>
      <c r="C11" s="19" t="s">
        <v>194</v>
      </c>
      <c r="D11" s="20" t="s">
        <v>1</v>
      </c>
      <c r="E11" s="20" t="s">
        <v>195</v>
      </c>
      <c r="F11" s="19" t="s">
        <v>1</v>
      </c>
      <c r="G11" s="21" t="s">
        <v>29</v>
      </c>
    </row>
    <row r="12" spans="1:52" ht="16.2" thickTop="1" x14ac:dyDescent="0.3">
      <c r="A12" s="6" t="s">
        <v>0</v>
      </c>
      <c r="B12" s="6" t="s">
        <v>1</v>
      </c>
      <c r="C12" s="6" t="s">
        <v>1</v>
      </c>
      <c r="D12" s="39" t="s">
        <v>1</v>
      </c>
      <c r="E12" s="39" t="s">
        <v>1</v>
      </c>
      <c r="F12" s="39" t="s">
        <v>1</v>
      </c>
      <c r="G12" s="6" t="s">
        <v>1</v>
      </c>
    </row>
    <row r="14" spans="1:52" ht="15" thickBot="1" x14ac:dyDescent="0.35">
      <c r="A14" s="53" t="s">
        <v>190</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row>
  </sheetData>
  <mergeCells count="1">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48" t="s">
        <v>35</v>
      </c>
    </row>
    <row r="3" spans="1:11" ht="21" x14ac:dyDescent="0.4">
      <c r="A3" s="1" t="s">
        <v>36</v>
      </c>
    </row>
    <row r="4" spans="1:11" x14ac:dyDescent="0.3">
      <c r="A4" t="s">
        <v>196</v>
      </c>
    </row>
    <row r="5" spans="1:11" ht="16.2" thickBot="1" x14ac:dyDescent="0.35">
      <c r="A5" s="43" t="s">
        <v>0</v>
      </c>
      <c r="B5" s="43" t="s">
        <v>1</v>
      </c>
      <c r="C5" s="43" t="s">
        <v>1</v>
      </c>
      <c r="D5" s="43" t="s">
        <v>1</v>
      </c>
      <c r="E5" s="43" t="s">
        <v>1</v>
      </c>
      <c r="F5" s="43" t="s">
        <v>1</v>
      </c>
      <c r="G5" s="43" t="s">
        <v>1</v>
      </c>
      <c r="H5" s="43" t="s">
        <v>1</v>
      </c>
      <c r="I5" s="43" t="s">
        <v>1</v>
      </c>
      <c r="J5" s="43" t="s">
        <v>1</v>
      </c>
      <c r="K5" s="43" t="s">
        <v>1</v>
      </c>
    </row>
    <row r="6" spans="1:11" ht="16.2" thickBot="1" x14ac:dyDescent="0.35">
      <c r="A6" s="43" t="s">
        <v>0</v>
      </c>
      <c r="B6" s="43" t="s">
        <v>1</v>
      </c>
      <c r="C6" s="43" t="s">
        <v>197</v>
      </c>
      <c r="D6" s="43" t="s">
        <v>1</v>
      </c>
      <c r="E6" s="43" t="s">
        <v>198</v>
      </c>
      <c r="F6" s="43" t="s">
        <v>1</v>
      </c>
      <c r="G6" s="43" t="s">
        <v>199</v>
      </c>
      <c r="H6" s="43" t="s">
        <v>1</v>
      </c>
      <c r="I6" s="43" t="s">
        <v>200</v>
      </c>
      <c r="J6" s="43" t="s">
        <v>1</v>
      </c>
      <c r="K6" s="43" t="s">
        <v>201</v>
      </c>
    </row>
    <row r="7" spans="1:11" ht="15.6" x14ac:dyDescent="0.3">
      <c r="A7" s="4" t="s">
        <v>0</v>
      </c>
      <c r="B7" s="4" t="s">
        <v>1</v>
      </c>
      <c r="C7" s="4" t="s">
        <v>1</v>
      </c>
      <c r="D7" s="4" t="s">
        <v>1</v>
      </c>
      <c r="E7" s="4" t="s">
        <v>1</v>
      </c>
      <c r="F7" s="4" t="s">
        <v>1</v>
      </c>
      <c r="G7" s="4" t="s">
        <v>1</v>
      </c>
      <c r="H7" s="4" t="s">
        <v>1</v>
      </c>
      <c r="I7" s="4" t="s">
        <v>1</v>
      </c>
      <c r="J7" s="4" t="s">
        <v>1</v>
      </c>
      <c r="K7" s="4" t="s">
        <v>1</v>
      </c>
    </row>
    <row r="8" spans="1:11" ht="15.6" x14ac:dyDescent="0.3">
      <c r="A8" s="17" t="s">
        <v>38</v>
      </c>
      <c r="B8" s="6" t="s">
        <v>1</v>
      </c>
      <c r="C8" s="17" t="s">
        <v>202</v>
      </c>
      <c r="D8" s="6" t="s">
        <v>1</v>
      </c>
      <c r="E8" s="17" t="s">
        <v>203</v>
      </c>
      <c r="F8" s="6" t="s">
        <v>1</v>
      </c>
      <c r="G8" s="17" t="s">
        <v>203</v>
      </c>
      <c r="H8" s="17" t="s">
        <v>1</v>
      </c>
      <c r="I8" s="17" t="s">
        <v>203</v>
      </c>
      <c r="J8" s="17" t="s">
        <v>1</v>
      </c>
      <c r="K8" s="17" t="s">
        <v>204</v>
      </c>
    </row>
    <row r="9" spans="1:11" ht="15.6" x14ac:dyDescent="0.3">
      <c r="A9" s="25" t="s">
        <v>30</v>
      </c>
      <c r="B9" s="26" t="s">
        <v>1</v>
      </c>
      <c r="C9" s="25" t="s">
        <v>205</v>
      </c>
      <c r="D9" s="26" t="s">
        <v>1</v>
      </c>
      <c r="E9" s="25" t="s">
        <v>206</v>
      </c>
      <c r="F9" s="26" t="s">
        <v>1</v>
      </c>
      <c r="G9" s="25" t="s">
        <v>206</v>
      </c>
      <c r="H9" s="25" t="s">
        <v>1</v>
      </c>
      <c r="I9" s="25" t="s">
        <v>206</v>
      </c>
      <c r="J9" s="25" t="s">
        <v>1</v>
      </c>
      <c r="K9" s="25" t="s">
        <v>207</v>
      </c>
    </row>
    <row r="10" spans="1:11" ht="15.6" x14ac:dyDescent="0.3">
      <c r="A10" s="25" t="s">
        <v>12</v>
      </c>
      <c r="B10" s="26" t="s">
        <v>1</v>
      </c>
      <c r="C10" s="25" t="s">
        <v>208</v>
      </c>
      <c r="D10" s="26" t="s">
        <v>1</v>
      </c>
      <c r="E10" s="25" t="s">
        <v>209</v>
      </c>
      <c r="F10" s="26" t="s">
        <v>1</v>
      </c>
      <c r="G10" s="25" t="s">
        <v>209</v>
      </c>
      <c r="H10" s="25" t="s">
        <v>1</v>
      </c>
      <c r="I10" s="25" t="s">
        <v>209</v>
      </c>
      <c r="J10" s="25" t="s">
        <v>1</v>
      </c>
      <c r="K10" s="25" t="s">
        <v>210</v>
      </c>
    </row>
    <row r="11" spans="1:11" ht="15.6" x14ac:dyDescent="0.3">
      <c r="A11" s="17" t="s">
        <v>211</v>
      </c>
      <c r="B11" s="6" t="s">
        <v>1</v>
      </c>
      <c r="C11" s="17" t="s">
        <v>212</v>
      </c>
      <c r="D11" s="6" t="s">
        <v>1</v>
      </c>
      <c r="E11" s="17" t="s">
        <v>213</v>
      </c>
      <c r="F11" s="6" t="s">
        <v>1</v>
      </c>
      <c r="G11" s="17" t="s">
        <v>213</v>
      </c>
      <c r="H11" s="17" t="s">
        <v>1</v>
      </c>
      <c r="I11" s="17" t="s">
        <v>213</v>
      </c>
      <c r="J11" s="17" t="s">
        <v>1</v>
      </c>
      <c r="K11" s="17" t="s">
        <v>213</v>
      </c>
    </row>
    <row r="12" spans="1:11" ht="15.6" x14ac:dyDescent="0.3">
      <c r="A12" s="25" t="s">
        <v>214</v>
      </c>
      <c r="B12" s="26" t="s">
        <v>1</v>
      </c>
      <c r="C12" s="25" t="s">
        <v>215</v>
      </c>
      <c r="D12" s="26" t="s">
        <v>1</v>
      </c>
      <c r="E12" s="25" t="s">
        <v>213</v>
      </c>
      <c r="F12" s="26" t="s">
        <v>1</v>
      </c>
      <c r="G12" s="25" t="s">
        <v>213</v>
      </c>
      <c r="H12" s="25" t="s">
        <v>1</v>
      </c>
      <c r="I12" s="25" t="s">
        <v>213</v>
      </c>
      <c r="J12" s="25" t="s">
        <v>1</v>
      </c>
      <c r="K12" s="25" t="s">
        <v>213</v>
      </c>
    </row>
    <row r="13" spans="1:11" ht="15.6" x14ac:dyDescent="0.3">
      <c r="A13" s="25" t="s">
        <v>216</v>
      </c>
      <c r="B13" s="26" t="s">
        <v>1</v>
      </c>
      <c r="C13" s="25" t="s">
        <v>217</v>
      </c>
      <c r="D13" s="26" t="s">
        <v>1</v>
      </c>
      <c r="E13" s="25" t="s">
        <v>218</v>
      </c>
      <c r="F13" s="26" t="s">
        <v>1</v>
      </c>
      <c r="G13" s="25" t="s">
        <v>218</v>
      </c>
      <c r="H13" s="25" t="s">
        <v>1</v>
      </c>
      <c r="I13" s="25" t="s">
        <v>219</v>
      </c>
      <c r="J13" s="25" t="s">
        <v>1</v>
      </c>
      <c r="K13" s="25" t="s">
        <v>218</v>
      </c>
    </row>
    <row r="14" spans="1:11" ht="15.6" x14ac:dyDescent="0.3">
      <c r="A14" s="17" t="s">
        <v>220</v>
      </c>
      <c r="B14" s="6" t="s">
        <v>1</v>
      </c>
      <c r="C14" s="17" t="s">
        <v>221</v>
      </c>
      <c r="D14" s="6" t="s">
        <v>1</v>
      </c>
      <c r="E14" s="17" t="s">
        <v>222</v>
      </c>
      <c r="F14" s="6" t="s">
        <v>1</v>
      </c>
      <c r="G14" s="17" t="s">
        <v>222</v>
      </c>
      <c r="H14" s="17" t="s">
        <v>1</v>
      </c>
      <c r="I14" s="17" t="s">
        <v>222</v>
      </c>
      <c r="J14" s="17" t="s">
        <v>1</v>
      </c>
      <c r="K14" s="17" t="s">
        <v>223</v>
      </c>
    </row>
    <row r="15" spans="1:11" ht="15.6" x14ac:dyDescent="0.3">
      <c r="A15" s="17" t="s">
        <v>224</v>
      </c>
      <c r="B15" s="6" t="s">
        <v>1</v>
      </c>
      <c r="C15" s="17" t="s">
        <v>225</v>
      </c>
      <c r="D15" s="6" t="s">
        <v>1</v>
      </c>
      <c r="E15" s="17" t="s">
        <v>226</v>
      </c>
      <c r="F15" s="6" t="s">
        <v>1</v>
      </c>
      <c r="G15" s="17" t="s">
        <v>227</v>
      </c>
      <c r="H15" s="17" t="s">
        <v>1</v>
      </c>
      <c r="I15" s="17" t="s">
        <v>228</v>
      </c>
      <c r="J15" s="17" t="s">
        <v>1</v>
      </c>
      <c r="K15" s="17" t="s">
        <v>229</v>
      </c>
    </row>
    <row r="16" spans="1:11" ht="15.6" x14ac:dyDescent="0.3">
      <c r="A16" s="17" t="s">
        <v>230</v>
      </c>
      <c r="B16" s="6" t="s">
        <v>1</v>
      </c>
      <c r="C16" s="17" t="s">
        <v>231</v>
      </c>
      <c r="D16" s="6" t="s">
        <v>1</v>
      </c>
      <c r="E16" s="17" t="s">
        <v>232</v>
      </c>
      <c r="F16" s="6" t="s">
        <v>1</v>
      </c>
      <c r="G16" s="17" t="s">
        <v>233</v>
      </c>
      <c r="H16" s="17" t="s">
        <v>1</v>
      </c>
      <c r="I16" s="17" t="s">
        <v>234</v>
      </c>
      <c r="J16" s="17" t="s">
        <v>1</v>
      </c>
      <c r="K16" s="17" t="s">
        <v>235</v>
      </c>
    </row>
    <row r="17" spans="1:52" ht="15.6" x14ac:dyDescent="0.3">
      <c r="A17" s="17" t="s">
        <v>236</v>
      </c>
      <c r="B17" s="6" t="s">
        <v>1</v>
      </c>
      <c r="C17" s="17" t="s">
        <v>237</v>
      </c>
      <c r="D17" s="6" t="s">
        <v>1</v>
      </c>
      <c r="E17" s="17" t="s">
        <v>238</v>
      </c>
      <c r="F17" s="6" t="s">
        <v>1</v>
      </c>
      <c r="G17" s="17" t="s">
        <v>239</v>
      </c>
      <c r="H17" s="17" t="s">
        <v>1</v>
      </c>
      <c r="I17" s="17" t="s">
        <v>235</v>
      </c>
      <c r="J17" s="17" t="s">
        <v>1</v>
      </c>
      <c r="K17" s="17" t="s">
        <v>240</v>
      </c>
    </row>
    <row r="18" spans="1:52" ht="15.6" x14ac:dyDescent="0.3">
      <c r="A18" s="17" t="s">
        <v>241</v>
      </c>
      <c r="B18" s="6" t="s">
        <v>1</v>
      </c>
      <c r="C18" s="17">
        <v>2.7480000000000002</v>
      </c>
      <c r="D18" s="6" t="s">
        <v>1</v>
      </c>
      <c r="E18" s="17" t="s">
        <v>31</v>
      </c>
      <c r="F18" s="6" t="s">
        <v>1</v>
      </c>
      <c r="G18" s="17" t="s">
        <v>32</v>
      </c>
      <c r="H18" s="17" t="s">
        <v>1</v>
      </c>
      <c r="I18" s="17" t="s">
        <v>31</v>
      </c>
      <c r="J18" s="17" t="s">
        <v>1</v>
      </c>
      <c r="K18" s="17" t="s">
        <v>242</v>
      </c>
    </row>
    <row r="19" spans="1:52" ht="15.6" x14ac:dyDescent="0.3">
      <c r="A19" s="17" t="s">
        <v>243</v>
      </c>
      <c r="B19" s="6" t="s">
        <v>1</v>
      </c>
      <c r="C19" s="17" t="s">
        <v>244</v>
      </c>
      <c r="D19" s="6" t="s">
        <v>1</v>
      </c>
      <c r="E19" s="17" t="s">
        <v>245</v>
      </c>
      <c r="F19" s="6" t="s">
        <v>1</v>
      </c>
      <c r="G19" s="17" t="s">
        <v>245</v>
      </c>
      <c r="H19" s="17" t="s">
        <v>1</v>
      </c>
      <c r="I19" s="17" t="s">
        <v>246</v>
      </c>
      <c r="J19" s="17" t="s">
        <v>1</v>
      </c>
      <c r="K19" s="17" t="s">
        <v>247</v>
      </c>
    </row>
    <row r="20" spans="1:52" ht="15.6" x14ac:dyDescent="0.3">
      <c r="A20" s="6" t="s">
        <v>0</v>
      </c>
      <c r="B20" s="6" t="s">
        <v>1</v>
      </c>
      <c r="C20" s="6" t="s">
        <v>1</v>
      </c>
      <c r="D20" s="6" t="s">
        <v>1</v>
      </c>
      <c r="E20" s="6" t="s">
        <v>1</v>
      </c>
      <c r="F20" s="6" t="s">
        <v>1</v>
      </c>
      <c r="G20" s="6" t="s">
        <v>1</v>
      </c>
      <c r="H20" s="6" t="s">
        <v>1</v>
      </c>
      <c r="I20" s="6" t="s">
        <v>1</v>
      </c>
      <c r="J20" s="6" t="s">
        <v>1</v>
      </c>
      <c r="K20" s="6" t="s">
        <v>1</v>
      </c>
    </row>
    <row r="22" spans="1:52" x14ac:dyDescent="0.3">
      <c r="A22" s="52" t="s">
        <v>248</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row>
    <row r="23" spans="1:52" x14ac:dyDescent="0.3">
      <c r="A23" s="52" t="s">
        <v>249</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row r="24" spans="1:52" x14ac:dyDescent="0.3">
      <c r="A24" s="52" t="s">
        <v>250</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row>
    <row r="25" spans="1:52" x14ac:dyDescent="0.3">
      <c r="A25" s="52" t="s">
        <v>251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row>
    <row r="26" spans="1:52" ht="15" thickBot="1" x14ac:dyDescent="0.35">
      <c r="A26" s="53" t="s">
        <v>252</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row>
  </sheetData>
  <mergeCells count="5">
    <mergeCell ref="A22:AZ22"/>
    <mergeCell ref="A23:AZ23"/>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3"/>
  <sheetViews>
    <sheetView topLeftCell="A2" workbookViewId="0">
      <selection activeCell="A20" sqref="A20"/>
    </sheetView>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48" t="s">
        <v>35</v>
      </c>
    </row>
    <row r="3" spans="1:3" ht="21" x14ac:dyDescent="0.4">
      <c r="A3" s="1" t="s">
        <v>36</v>
      </c>
    </row>
    <row r="4" spans="1:3" x14ac:dyDescent="0.3">
      <c r="A4" t="s">
        <v>46</v>
      </c>
    </row>
    <row r="6" spans="1:3" x14ac:dyDescent="0.3">
      <c r="A6" t="s">
        <v>46</v>
      </c>
    </row>
    <row r="8" spans="1:3" ht="15.6" x14ac:dyDescent="0.3">
      <c r="A8" s="4" t="s">
        <v>0</v>
      </c>
      <c r="B8" s="4" t="s">
        <v>1</v>
      </c>
      <c r="C8" s="4" t="s">
        <v>1</v>
      </c>
    </row>
    <row r="9" spans="1:3" ht="15.6" x14ac:dyDescent="0.3">
      <c r="A9" s="17" t="s">
        <v>47</v>
      </c>
      <c r="B9" s="6" t="s">
        <v>1</v>
      </c>
      <c r="C9" s="17" t="s">
        <v>48</v>
      </c>
    </row>
    <row r="10" spans="1:3" ht="15.6" x14ac:dyDescent="0.3">
      <c r="A10" s="17" t="s">
        <v>49</v>
      </c>
      <c r="B10" s="6" t="s">
        <v>1</v>
      </c>
      <c r="C10" s="17" t="s">
        <v>50</v>
      </c>
    </row>
    <row r="11" spans="1:3" ht="15.6" x14ac:dyDescent="0.3">
      <c r="A11" s="17" t="s">
        <v>51</v>
      </c>
      <c r="B11" s="6" t="s">
        <v>1</v>
      </c>
      <c r="C11" s="17">
        <v>795849997</v>
      </c>
    </row>
    <row r="12" spans="1:3" ht="15.6" x14ac:dyDescent="0.3">
      <c r="A12" s="17" t="s">
        <v>52</v>
      </c>
      <c r="B12" s="6" t="s">
        <v>1</v>
      </c>
      <c r="C12" s="17" t="s">
        <v>53</v>
      </c>
    </row>
    <row r="13" spans="1:3" ht="15.6" x14ac:dyDescent="0.3">
      <c r="A13" s="17" t="s">
        <v>17</v>
      </c>
      <c r="B13" s="6" t="s">
        <v>1</v>
      </c>
      <c r="C13" s="17" t="s">
        <v>18</v>
      </c>
    </row>
    <row r="14" spans="1:3" ht="15.6" x14ac:dyDescent="0.3">
      <c r="A14" s="17" t="s">
        <v>19</v>
      </c>
      <c r="B14" s="6" t="s">
        <v>1</v>
      </c>
      <c r="C14" s="17" t="s">
        <v>20</v>
      </c>
    </row>
    <row r="15" spans="1:3" ht="15.6" x14ac:dyDescent="0.3">
      <c r="A15" s="17" t="s">
        <v>54</v>
      </c>
      <c r="B15" s="6" t="s">
        <v>1</v>
      </c>
      <c r="C15" s="17" t="s">
        <v>21</v>
      </c>
    </row>
    <row r="16" spans="1:3" ht="15.6" x14ac:dyDescent="0.3">
      <c r="A16" s="17" t="s">
        <v>55</v>
      </c>
      <c r="B16" s="6" t="s">
        <v>1</v>
      </c>
      <c r="C16" s="17">
        <v>94567408</v>
      </c>
    </row>
    <row r="17" spans="1:52" ht="15.6" x14ac:dyDescent="0.3">
      <c r="A17" s="17" t="s">
        <v>56</v>
      </c>
      <c r="B17" s="6" t="s">
        <v>1</v>
      </c>
      <c r="C17" s="17" t="s">
        <v>57</v>
      </c>
    </row>
    <row r="18" spans="1:52" ht="15.6" x14ac:dyDescent="0.3">
      <c r="A18" s="17" t="s">
        <v>58</v>
      </c>
      <c r="B18" s="6" t="s">
        <v>1</v>
      </c>
      <c r="C18" s="17" t="s">
        <v>59</v>
      </c>
    </row>
    <row r="19" spans="1:52" ht="15.6" x14ac:dyDescent="0.3">
      <c r="A19" s="17" t="s">
        <v>60</v>
      </c>
      <c r="B19" s="6" t="s">
        <v>1</v>
      </c>
      <c r="C19" s="17" t="s">
        <v>61</v>
      </c>
    </row>
    <row r="20" spans="1:52" ht="15.6" x14ac:dyDescent="0.3">
      <c r="A20" s="17" t="s">
        <v>62</v>
      </c>
      <c r="B20" s="6" t="s">
        <v>1</v>
      </c>
      <c r="C20" s="51" t="s">
        <v>253</v>
      </c>
    </row>
    <row r="21" spans="1:52" ht="15.6" x14ac:dyDescent="0.3">
      <c r="A21" s="6" t="s">
        <v>0</v>
      </c>
      <c r="B21" s="6" t="s">
        <v>1</v>
      </c>
      <c r="C21" s="6" t="s">
        <v>1</v>
      </c>
    </row>
    <row r="23" spans="1:52" ht="15" thickBot="1" x14ac:dyDescent="0.35">
      <c r="A23" s="53" t="s">
        <v>22</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35</v>
      </c>
    </row>
    <row r="3" spans="1:9" ht="21" x14ac:dyDescent="0.4">
      <c r="A3" s="1" t="s">
        <v>36</v>
      </c>
    </row>
    <row r="4" spans="1:9" x14ac:dyDescent="0.3">
      <c r="A4" t="s">
        <v>63</v>
      </c>
    </row>
    <row r="6" spans="1:9" x14ac:dyDescent="0.3">
      <c r="A6" t="s">
        <v>63</v>
      </c>
    </row>
    <row r="8" spans="1:9" ht="16.2" thickBot="1" x14ac:dyDescent="0.35">
      <c r="A8" s="2" t="s">
        <v>64</v>
      </c>
      <c r="B8" s="2" t="s">
        <v>1</v>
      </c>
      <c r="C8" s="3" t="s">
        <v>15</v>
      </c>
      <c r="D8" s="3" t="s">
        <v>1</v>
      </c>
      <c r="E8" s="3" t="s">
        <v>3</v>
      </c>
      <c r="F8" s="3" t="s">
        <v>1</v>
      </c>
      <c r="G8" s="3" t="s">
        <v>37</v>
      </c>
      <c r="H8" s="3" t="s">
        <v>1</v>
      </c>
      <c r="I8" s="3" t="s">
        <v>16</v>
      </c>
    </row>
    <row r="9" spans="1:9" ht="16.2" thickBot="1" x14ac:dyDescent="0.35">
      <c r="A9" s="4" t="s">
        <v>0</v>
      </c>
      <c r="B9" s="4" t="s">
        <v>1</v>
      </c>
      <c r="C9" s="5" t="s">
        <v>1</v>
      </c>
      <c r="D9" s="5" t="s">
        <v>1</v>
      </c>
      <c r="E9" s="5" t="s">
        <v>1</v>
      </c>
      <c r="F9" s="5" t="s">
        <v>1</v>
      </c>
      <c r="G9" s="5" t="s">
        <v>1</v>
      </c>
      <c r="H9" s="5" t="s">
        <v>1</v>
      </c>
      <c r="I9" s="5" t="s">
        <v>1</v>
      </c>
    </row>
    <row r="10" spans="1:9" ht="16.2" thickTop="1" x14ac:dyDescent="0.3">
      <c r="A10" s="17" t="s">
        <v>65</v>
      </c>
      <c r="B10" s="6" t="s">
        <v>1</v>
      </c>
      <c r="C10" s="7">
        <v>1764.7</v>
      </c>
      <c r="D10" s="8" t="s">
        <v>1</v>
      </c>
      <c r="E10" s="9">
        <v>2367.1999999999998</v>
      </c>
      <c r="F10" s="10" t="s">
        <v>1</v>
      </c>
      <c r="G10" s="11">
        <v>34.1</v>
      </c>
      <c r="H10" s="12" t="s">
        <v>1</v>
      </c>
      <c r="I10" s="11">
        <v>2571.9</v>
      </c>
    </row>
    <row r="11" spans="1:9" ht="15.6" x14ac:dyDescent="0.3">
      <c r="A11" s="17" t="s">
        <v>66</v>
      </c>
      <c r="B11" s="6" t="s">
        <v>1</v>
      </c>
      <c r="C11" s="7">
        <v>40.799999999999997</v>
      </c>
      <c r="D11" s="13" t="s">
        <v>1</v>
      </c>
      <c r="E11" s="11">
        <v>316.8</v>
      </c>
      <c r="F11" s="14" t="s">
        <v>1</v>
      </c>
      <c r="G11" s="11" t="s">
        <v>13</v>
      </c>
      <c r="H11" s="12" t="s">
        <v>1</v>
      </c>
      <c r="I11" s="11">
        <v>141.69999999999999</v>
      </c>
    </row>
    <row r="12" spans="1:9" ht="15.6" x14ac:dyDescent="0.3">
      <c r="A12" s="17" t="s">
        <v>67</v>
      </c>
      <c r="B12" s="6" t="s">
        <v>1</v>
      </c>
      <c r="C12" s="7">
        <v>422.2</v>
      </c>
      <c r="D12" s="13" t="s">
        <v>1</v>
      </c>
      <c r="E12" s="11">
        <v>392.6</v>
      </c>
      <c r="F12" s="14" t="s">
        <v>1</v>
      </c>
      <c r="G12" s="11">
        <v>-7</v>
      </c>
      <c r="H12" s="12" t="s">
        <v>1</v>
      </c>
      <c r="I12" s="11">
        <v>477.2</v>
      </c>
    </row>
    <row r="13" spans="1:9" ht="15.6" x14ac:dyDescent="0.3">
      <c r="A13" s="17" t="s">
        <v>68</v>
      </c>
      <c r="B13" s="6" t="s">
        <v>1</v>
      </c>
      <c r="C13" s="7">
        <v>798.3</v>
      </c>
      <c r="D13" s="13" t="s">
        <v>1</v>
      </c>
      <c r="E13" s="11">
        <v>851.5</v>
      </c>
      <c r="F13" s="14" t="s">
        <v>1</v>
      </c>
      <c r="G13" s="11">
        <v>6.7</v>
      </c>
      <c r="H13" s="12" t="s">
        <v>1</v>
      </c>
      <c r="I13" s="11">
        <v>1107.2</v>
      </c>
    </row>
    <row r="14" spans="1:9" ht="15.6" x14ac:dyDescent="0.3">
      <c r="A14" s="17" t="s">
        <v>69</v>
      </c>
      <c r="B14" s="6" t="s">
        <v>1</v>
      </c>
      <c r="C14" s="7">
        <v>328.8</v>
      </c>
      <c r="D14" s="13" t="s">
        <v>1</v>
      </c>
      <c r="E14" s="11">
        <v>486.9</v>
      </c>
      <c r="F14" s="14" t="s">
        <v>1</v>
      </c>
      <c r="G14" s="11">
        <v>48.1</v>
      </c>
      <c r="H14" s="12" t="s">
        <v>1</v>
      </c>
      <c r="I14" s="11">
        <v>519.6</v>
      </c>
    </row>
    <row r="15" spans="1:9" ht="15.6" x14ac:dyDescent="0.3">
      <c r="A15" s="17" t="s">
        <v>70</v>
      </c>
      <c r="B15" s="6" t="s">
        <v>1</v>
      </c>
      <c r="C15" s="7">
        <v>162.19999999999999</v>
      </c>
      <c r="D15" s="13" t="s">
        <v>1</v>
      </c>
      <c r="E15" s="11">
        <v>204.7</v>
      </c>
      <c r="F15" s="14" t="s">
        <v>1</v>
      </c>
      <c r="G15" s="11">
        <v>26.2</v>
      </c>
      <c r="H15" s="12" t="s">
        <v>1</v>
      </c>
      <c r="I15" s="11">
        <v>362.3</v>
      </c>
    </row>
    <row r="16" spans="1:9" ht="16.2" thickBot="1" x14ac:dyDescent="0.35">
      <c r="A16" s="18" t="s">
        <v>38</v>
      </c>
      <c r="B16" s="18" t="s">
        <v>1</v>
      </c>
      <c r="C16" s="19">
        <v>3517</v>
      </c>
      <c r="D16" s="20" t="s">
        <v>1</v>
      </c>
      <c r="E16" s="20">
        <v>4619.7</v>
      </c>
      <c r="F16" s="19" t="s">
        <v>1</v>
      </c>
      <c r="G16" s="21">
        <v>31.4</v>
      </c>
      <c r="H16" s="22" t="s">
        <v>1</v>
      </c>
      <c r="I16" s="22">
        <v>5179.8999999999996</v>
      </c>
    </row>
    <row r="17" spans="1:9" ht="16.8" thickTop="1" thickBot="1" x14ac:dyDescent="0.35">
      <c r="A17" s="23" t="s">
        <v>0</v>
      </c>
      <c r="B17" s="23" t="s">
        <v>1</v>
      </c>
      <c r="C17" s="24" t="s">
        <v>1</v>
      </c>
      <c r="D17" s="24" t="s">
        <v>1</v>
      </c>
      <c r="E17" s="24" t="s">
        <v>1</v>
      </c>
      <c r="F17" s="24" t="s">
        <v>1</v>
      </c>
      <c r="G17" s="24" t="s">
        <v>1</v>
      </c>
      <c r="H17" s="24" t="s">
        <v>1</v>
      </c>
      <c r="I17" s="24" t="s">
        <v>1</v>
      </c>
    </row>
  </sheetData>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5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35</v>
      </c>
    </row>
    <row r="3" spans="1:9" ht="21" x14ac:dyDescent="0.4">
      <c r="A3" s="1" t="s">
        <v>36</v>
      </c>
    </row>
    <row r="4" spans="1:9" x14ac:dyDescent="0.3">
      <c r="A4" t="s">
        <v>23</v>
      </c>
    </row>
    <row r="6" spans="1:9" x14ac:dyDescent="0.3">
      <c r="A6" t="s">
        <v>23</v>
      </c>
    </row>
    <row r="8" spans="1:9" ht="16.2" thickBot="1" x14ac:dyDescent="0.35">
      <c r="A8" s="2" t="s">
        <v>64</v>
      </c>
      <c r="B8" s="2" t="s">
        <v>1</v>
      </c>
      <c r="C8" s="3" t="s">
        <v>2</v>
      </c>
      <c r="D8" s="3" t="s">
        <v>1</v>
      </c>
      <c r="E8" s="3" t="s">
        <v>3</v>
      </c>
      <c r="F8" s="3" t="s">
        <v>1</v>
      </c>
      <c r="G8" s="3" t="s">
        <v>37</v>
      </c>
      <c r="H8" s="3" t="s">
        <v>1</v>
      </c>
      <c r="I8" s="3" t="s">
        <v>4</v>
      </c>
    </row>
    <row r="9" spans="1:9" ht="16.2" thickBot="1" x14ac:dyDescent="0.35">
      <c r="A9" s="4" t="s">
        <v>0</v>
      </c>
      <c r="B9" s="4" t="s">
        <v>1</v>
      </c>
      <c r="C9" s="5" t="s">
        <v>1</v>
      </c>
      <c r="D9" s="5" t="s">
        <v>1</v>
      </c>
      <c r="E9" s="5" t="s">
        <v>1</v>
      </c>
      <c r="F9" s="5" t="s">
        <v>1</v>
      </c>
      <c r="G9" s="5" t="s">
        <v>1</v>
      </c>
      <c r="H9" s="5" t="s">
        <v>1</v>
      </c>
      <c r="I9" s="5" t="s">
        <v>1</v>
      </c>
    </row>
    <row r="10" spans="1:9" ht="16.2" thickTop="1" x14ac:dyDescent="0.3">
      <c r="A10" s="17" t="s">
        <v>71</v>
      </c>
      <c r="B10" s="6" t="s">
        <v>1</v>
      </c>
      <c r="C10" s="7">
        <v>1762.7</v>
      </c>
      <c r="D10" s="8" t="s">
        <v>1</v>
      </c>
      <c r="E10" s="9">
        <v>1789</v>
      </c>
      <c r="F10" s="10" t="s">
        <v>1</v>
      </c>
      <c r="G10" s="11">
        <v>1.5</v>
      </c>
      <c r="H10" s="12" t="s">
        <v>1</v>
      </c>
      <c r="I10" s="11">
        <v>2361.6</v>
      </c>
    </row>
    <row r="11" spans="1:9" ht="15.6" x14ac:dyDescent="0.3">
      <c r="A11" s="17" t="s">
        <v>72</v>
      </c>
      <c r="B11" s="6" t="s">
        <v>1</v>
      </c>
      <c r="C11" s="7">
        <v>-245.3</v>
      </c>
      <c r="D11" s="13" t="s">
        <v>1</v>
      </c>
      <c r="E11" s="11">
        <v>-250.5</v>
      </c>
      <c r="F11" s="14" t="s">
        <v>1</v>
      </c>
      <c r="G11" s="11">
        <v>2.1</v>
      </c>
      <c r="H11" s="12" t="s">
        <v>1</v>
      </c>
      <c r="I11" s="11">
        <v>-332.7</v>
      </c>
    </row>
    <row r="12" spans="1:9" ht="15.6" x14ac:dyDescent="0.3">
      <c r="A12" s="17" t="s">
        <v>73</v>
      </c>
      <c r="B12" s="6" t="s">
        <v>1</v>
      </c>
      <c r="C12" s="7">
        <v>-277.8</v>
      </c>
      <c r="D12" s="13" t="s">
        <v>1</v>
      </c>
      <c r="E12" s="11">
        <v>-291.3</v>
      </c>
      <c r="F12" s="14" t="s">
        <v>1</v>
      </c>
      <c r="G12" s="11">
        <v>4.9000000000000004</v>
      </c>
      <c r="H12" s="12" t="s">
        <v>1</v>
      </c>
      <c r="I12" s="11">
        <v>-389.5</v>
      </c>
    </row>
    <row r="13" spans="1:9" ht="15.6" x14ac:dyDescent="0.3">
      <c r="A13" s="25" t="s">
        <v>6</v>
      </c>
      <c r="B13" s="26" t="s">
        <v>1</v>
      </c>
      <c r="C13" s="27">
        <v>1239.5999999999999</v>
      </c>
      <c r="D13" s="28" t="s">
        <v>1</v>
      </c>
      <c r="E13" s="29">
        <v>1247.2</v>
      </c>
      <c r="F13" s="30" t="s">
        <v>1</v>
      </c>
      <c r="G13" s="29">
        <v>0.6</v>
      </c>
      <c r="H13" s="31" t="s">
        <v>1</v>
      </c>
      <c r="I13" s="29">
        <v>1639.4</v>
      </c>
    </row>
    <row r="14" spans="1:9" ht="15.6" x14ac:dyDescent="0.3">
      <c r="A14" s="6" t="s">
        <v>0</v>
      </c>
      <c r="B14" s="6" t="s">
        <v>1</v>
      </c>
      <c r="C14" s="14" t="s">
        <v>1</v>
      </c>
      <c r="D14" s="13" t="s">
        <v>1</v>
      </c>
      <c r="E14" s="12" t="s">
        <v>1</v>
      </c>
      <c r="F14" s="14" t="s">
        <v>1</v>
      </c>
      <c r="G14" s="13" t="s">
        <v>1</v>
      </c>
      <c r="H14" s="12" t="s">
        <v>1</v>
      </c>
      <c r="I14" s="12" t="s">
        <v>1</v>
      </c>
    </row>
    <row r="15" spans="1:9" ht="15.6" x14ac:dyDescent="0.3">
      <c r="A15" s="17" t="s">
        <v>74</v>
      </c>
      <c r="B15" s="6" t="s">
        <v>1</v>
      </c>
      <c r="C15" s="7">
        <v>840.1</v>
      </c>
      <c r="D15" s="13" t="s">
        <v>1</v>
      </c>
      <c r="E15" s="11">
        <v>916.5</v>
      </c>
      <c r="F15" s="14" t="s">
        <v>1</v>
      </c>
      <c r="G15" s="11">
        <v>9.1</v>
      </c>
      <c r="H15" s="12" t="s">
        <v>1</v>
      </c>
      <c r="I15" s="11">
        <v>1165.8</v>
      </c>
    </row>
    <row r="16" spans="1:9" ht="15.6" x14ac:dyDescent="0.3">
      <c r="A16" s="15" t="s">
        <v>75</v>
      </c>
      <c r="B16" s="6" t="s">
        <v>1</v>
      </c>
      <c r="C16" s="7">
        <v>41.8</v>
      </c>
      <c r="D16" s="13" t="s">
        <v>1</v>
      </c>
      <c r="E16" s="11">
        <v>65</v>
      </c>
      <c r="F16" s="14" t="s">
        <v>1</v>
      </c>
      <c r="G16" s="11">
        <v>55.5</v>
      </c>
      <c r="H16" s="12" t="s">
        <v>1</v>
      </c>
      <c r="I16" s="11">
        <v>58.6</v>
      </c>
    </row>
    <row r="17" spans="1:9" ht="15.6" x14ac:dyDescent="0.3">
      <c r="A17" s="15" t="s">
        <v>76</v>
      </c>
      <c r="B17" s="6" t="s">
        <v>1</v>
      </c>
      <c r="C17" s="7">
        <v>798.3</v>
      </c>
      <c r="D17" s="13" t="s">
        <v>1</v>
      </c>
      <c r="E17" s="11">
        <v>851.5</v>
      </c>
      <c r="F17" s="14" t="s">
        <v>1</v>
      </c>
      <c r="G17" s="11">
        <v>6.7</v>
      </c>
      <c r="H17" s="12" t="s">
        <v>1</v>
      </c>
      <c r="I17" s="11">
        <v>1107.2</v>
      </c>
    </row>
    <row r="18" spans="1:9" ht="15.6" x14ac:dyDescent="0.3">
      <c r="A18" s="17" t="s">
        <v>77</v>
      </c>
      <c r="B18" s="6" t="s">
        <v>1</v>
      </c>
      <c r="C18" s="7">
        <v>-724.5</v>
      </c>
      <c r="D18" s="13" t="s">
        <v>1</v>
      </c>
      <c r="E18" s="11">
        <v>-800.6</v>
      </c>
      <c r="F18" s="14" t="s">
        <v>1</v>
      </c>
      <c r="G18" s="11">
        <v>10.5</v>
      </c>
      <c r="H18" s="12" t="s">
        <v>1</v>
      </c>
      <c r="I18" s="11">
        <v>-1017</v>
      </c>
    </row>
    <row r="19" spans="1:9" ht="15.6" x14ac:dyDescent="0.3">
      <c r="A19" s="25" t="s">
        <v>7</v>
      </c>
      <c r="B19" s="26" t="s">
        <v>1</v>
      </c>
      <c r="C19" s="27">
        <v>115.6</v>
      </c>
      <c r="D19" s="28" t="s">
        <v>1</v>
      </c>
      <c r="E19" s="29">
        <v>115.9</v>
      </c>
      <c r="F19" s="30" t="s">
        <v>1</v>
      </c>
      <c r="G19" s="29">
        <v>0.3</v>
      </c>
      <c r="H19" s="31" t="s">
        <v>1</v>
      </c>
      <c r="I19" s="29">
        <v>148.80000000000001</v>
      </c>
    </row>
    <row r="20" spans="1:9" ht="15.6" x14ac:dyDescent="0.3">
      <c r="A20" s="6" t="s">
        <v>0</v>
      </c>
      <c r="B20" s="6" t="s">
        <v>1</v>
      </c>
      <c r="C20" s="14" t="s">
        <v>1</v>
      </c>
      <c r="D20" s="13" t="s">
        <v>1</v>
      </c>
      <c r="E20" s="12" t="s">
        <v>1</v>
      </c>
      <c r="F20" s="14" t="s">
        <v>1</v>
      </c>
      <c r="G20" s="13" t="s">
        <v>1</v>
      </c>
      <c r="H20" s="12" t="s">
        <v>1</v>
      </c>
      <c r="I20" s="12" t="s">
        <v>1</v>
      </c>
    </row>
    <row r="21" spans="1:9" ht="15.6" x14ac:dyDescent="0.3">
      <c r="A21" s="17" t="s">
        <v>78</v>
      </c>
      <c r="B21" s="6" t="s">
        <v>1</v>
      </c>
      <c r="C21" s="7">
        <v>422.2</v>
      </c>
      <c r="D21" s="13" t="s">
        <v>1</v>
      </c>
      <c r="E21" s="11">
        <v>378.6</v>
      </c>
      <c r="F21" s="14" t="s">
        <v>1</v>
      </c>
      <c r="G21" s="11">
        <v>-10.3</v>
      </c>
      <c r="H21" s="12" t="s">
        <v>1</v>
      </c>
      <c r="I21" s="11">
        <v>477</v>
      </c>
    </row>
    <row r="22" spans="1:9" ht="15.6" x14ac:dyDescent="0.3">
      <c r="A22" s="17" t="s">
        <v>79</v>
      </c>
      <c r="B22" s="6" t="s">
        <v>1</v>
      </c>
      <c r="C22" s="7">
        <v>-302.7</v>
      </c>
      <c r="D22" s="13" t="s">
        <v>1</v>
      </c>
      <c r="E22" s="11">
        <v>-263.10000000000002</v>
      </c>
      <c r="F22" s="14" t="s">
        <v>1</v>
      </c>
      <c r="G22" s="11">
        <v>-13.1</v>
      </c>
      <c r="H22" s="12" t="s">
        <v>1</v>
      </c>
      <c r="I22" s="11">
        <v>-343.7</v>
      </c>
    </row>
    <row r="23" spans="1:9" ht="15.6" x14ac:dyDescent="0.3">
      <c r="A23" s="25" t="s">
        <v>80</v>
      </c>
      <c r="B23" s="26" t="s">
        <v>1</v>
      </c>
      <c r="C23" s="27">
        <v>119.5</v>
      </c>
      <c r="D23" s="28" t="s">
        <v>1</v>
      </c>
      <c r="E23" s="29">
        <v>115.5</v>
      </c>
      <c r="F23" s="30" t="s">
        <v>1</v>
      </c>
      <c r="G23" s="29">
        <v>-3.3</v>
      </c>
      <c r="H23" s="31" t="s">
        <v>1</v>
      </c>
      <c r="I23" s="29">
        <v>133.30000000000001</v>
      </c>
    </row>
    <row r="24" spans="1:9" ht="15.6" x14ac:dyDescent="0.3">
      <c r="A24" s="17" t="s">
        <v>81</v>
      </c>
      <c r="B24" s="6" t="s">
        <v>1</v>
      </c>
      <c r="C24" s="7">
        <v>-14</v>
      </c>
      <c r="D24" s="13" t="s">
        <v>1</v>
      </c>
      <c r="E24" s="11">
        <v>-11.2</v>
      </c>
      <c r="F24" s="14" t="s">
        <v>1</v>
      </c>
      <c r="G24" s="11">
        <v>-20</v>
      </c>
      <c r="H24" s="12" t="s">
        <v>1</v>
      </c>
      <c r="I24" s="11">
        <v>-19.3</v>
      </c>
    </row>
    <row r="25" spans="1:9" ht="15.6" x14ac:dyDescent="0.3">
      <c r="A25" s="25" t="s">
        <v>8</v>
      </c>
      <c r="B25" s="26" t="s">
        <v>1</v>
      </c>
      <c r="C25" s="27">
        <v>105.5</v>
      </c>
      <c r="D25" s="28" t="s">
        <v>1</v>
      </c>
      <c r="E25" s="29">
        <v>104.3</v>
      </c>
      <c r="F25" s="30" t="s">
        <v>1</v>
      </c>
      <c r="G25" s="29">
        <v>-1.1000000000000001</v>
      </c>
      <c r="H25" s="31" t="s">
        <v>1</v>
      </c>
      <c r="I25" s="29">
        <v>114</v>
      </c>
    </row>
    <row r="26" spans="1:9" ht="15.6" x14ac:dyDescent="0.3">
      <c r="A26" s="6" t="s">
        <v>0</v>
      </c>
      <c r="B26" s="6" t="s">
        <v>1</v>
      </c>
      <c r="C26" s="14" t="s">
        <v>1</v>
      </c>
      <c r="D26" s="13" t="s">
        <v>1</v>
      </c>
      <c r="E26" s="12" t="s">
        <v>1</v>
      </c>
      <c r="F26" s="14" t="s">
        <v>1</v>
      </c>
      <c r="G26" s="13" t="s">
        <v>1</v>
      </c>
      <c r="H26" s="12" t="s">
        <v>1</v>
      </c>
      <c r="I26" s="12" t="s">
        <v>1</v>
      </c>
    </row>
    <row r="27" spans="1:9" ht="15.6" x14ac:dyDescent="0.3">
      <c r="A27" s="17" t="s">
        <v>82</v>
      </c>
      <c r="B27" s="6" t="s">
        <v>1</v>
      </c>
      <c r="C27" s="7">
        <v>328.8</v>
      </c>
      <c r="D27" s="13" t="s">
        <v>1</v>
      </c>
      <c r="E27" s="11">
        <v>456.7</v>
      </c>
      <c r="F27" s="14" t="s">
        <v>1</v>
      </c>
      <c r="G27" s="11">
        <v>38.9</v>
      </c>
      <c r="H27" s="12" t="s">
        <v>1</v>
      </c>
      <c r="I27" s="11">
        <v>503.7</v>
      </c>
    </row>
    <row r="28" spans="1:9" ht="15.6" x14ac:dyDescent="0.3">
      <c r="A28" s="17" t="s">
        <v>83</v>
      </c>
      <c r="B28" s="6" t="s">
        <v>1</v>
      </c>
      <c r="C28" s="7">
        <v>-270.3</v>
      </c>
      <c r="D28" s="13" t="s">
        <v>1</v>
      </c>
      <c r="E28" s="11">
        <v>-362.9</v>
      </c>
      <c r="F28" s="14" t="s">
        <v>1</v>
      </c>
      <c r="G28" s="11">
        <v>34.299999999999997</v>
      </c>
      <c r="H28" s="12" t="s">
        <v>1</v>
      </c>
      <c r="I28" s="11">
        <v>-367.2</v>
      </c>
    </row>
    <row r="29" spans="1:9" ht="15.6" x14ac:dyDescent="0.3">
      <c r="A29" s="25" t="s">
        <v>84</v>
      </c>
      <c r="B29" s="26" t="s">
        <v>1</v>
      </c>
      <c r="C29" s="27">
        <v>58.5</v>
      </c>
      <c r="D29" s="28" t="s">
        <v>1</v>
      </c>
      <c r="E29" s="29">
        <v>93.8</v>
      </c>
      <c r="F29" s="30" t="s">
        <v>1</v>
      </c>
      <c r="G29" s="29">
        <v>60.3</v>
      </c>
      <c r="H29" s="31" t="s">
        <v>1</v>
      </c>
      <c r="I29" s="29">
        <v>136.5</v>
      </c>
    </row>
    <row r="30" spans="1:9" ht="15.6" x14ac:dyDescent="0.3">
      <c r="A30" s="17" t="s">
        <v>85</v>
      </c>
      <c r="B30" s="6" t="s">
        <v>1</v>
      </c>
      <c r="C30" s="7">
        <v>162.19999999999999</v>
      </c>
      <c r="D30" s="13" t="s">
        <v>1</v>
      </c>
      <c r="E30" s="11">
        <v>170.3</v>
      </c>
      <c r="F30" s="14" t="s">
        <v>1</v>
      </c>
      <c r="G30" s="11">
        <v>5</v>
      </c>
      <c r="H30" s="12" t="s">
        <v>1</v>
      </c>
      <c r="I30" s="11">
        <v>362.3</v>
      </c>
    </row>
    <row r="31" spans="1:9" ht="15.6" x14ac:dyDescent="0.3">
      <c r="A31" s="17" t="s">
        <v>86</v>
      </c>
      <c r="B31" s="6" t="s">
        <v>1</v>
      </c>
      <c r="C31" s="7">
        <v>-117.9</v>
      </c>
      <c r="D31" s="13" t="s">
        <v>1</v>
      </c>
      <c r="E31" s="11">
        <v>-129.30000000000001</v>
      </c>
      <c r="F31" s="14" t="s">
        <v>1</v>
      </c>
      <c r="G31" s="11">
        <v>9.6999999999999993</v>
      </c>
      <c r="H31" s="12" t="s">
        <v>1</v>
      </c>
      <c r="I31" s="11">
        <v>-277.39999999999998</v>
      </c>
    </row>
    <row r="32" spans="1:9" ht="15.6" x14ac:dyDescent="0.3">
      <c r="A32" s="25" t="s">
        <v>87</v>
      </c>
      <c r="B32" s="26" t="s">
        <v>1</v>
      </c>
      <c r="C32" s="27">
        <v>44.3</v>
      </c>
      <c r="D32" s="28" t="s">
        <v>1</v>
      </c>
      <c r="E32" s="29">
        <v>41</v>
      </c>
      <c r="F32" s="30" t="s">
        <v>1</v>
      </c>
      <c r="G32" s="29">
        <v>-7.4</v>
      </c>
      <c r="H32" s="31" t="s">
        <v>1</v>
      </c>
      <c r="I32" s="29">
        <v>84.9</v>
      </c>
    </row>
    <row r="33" spans="1:9" ht="15.6" x14ac:dyDescent="0.3">
      <c r="A33" s="17" t="s">
        <v>88</v>
      </c>
      <c r="B33" s="6" t="s">
        <v>1</v>
      </c>
      <c r="C33" s="7">
        <v>1</v>
      </c>
      <c r="D33" s="13" t="s">
        <v>1</v>
      </c>
      <c r="E33" s="11">
        <v>1.7</v>
      </c>
      <c r="F33" s="14" t="s">
        <v>1</v>
      </c>
      <c r="G33" s="11">
        <v>70</v>
      </c>
      <c r="H33" s="12" t="s">
        <v>1</v>
      </c>
      <c r="I33" s="11">
        <v>1.8</v>
      </c>
    </row>
    <row r="34" spans="1:9" ht="15.6" x14ac:dyDescent="0.3">
      <c r="A34" s="17" t="s">
        <v>89</v>
      </c>
      <c r="B34" s="6" t="s">
        <v>1</v>
      </c>
      <c r="C34" s="7">
        <v>-24</v>
      </c>
      <c r="D34" s="13" t="s">
        <v>1</v>
      </c>
      <c r="E34" s="11">
        <v>-23.7</v>
      </c>
      <c r="F34" s="14" t="s">
        <v>1</v>
      </c>
      <c r="G34" s="11">
        <v>-1.3</v>
      </c>
      <c r="H34" s="12" t="s">
        <v>1</v>
      </c>
      <c r="I34" s="11">
        <v>-35.5</v>
      </c>
    </row>
    <row r="35" spans="1:9" ht="15.6" x14ac:dyDescent="0.3">
      <c r="A35" s="25" t="s">
        <v>9</v>
      </c>
      <c r="B35" s="26" t="s">
        <v>1</v>
      </c>
      <c r="C35" s="27">
        <v>79.8</v>
      </c>
      <c r="D35" s="28" t="s">
        <v>1</v>
      </c>
      <c r="E35" s="29">
        <v>112.8</v>
      </c>
      <c r="F35" s="30" t="s">
        <v>1</v>
      </c>
      <c r="G35" s="29">
        <v>41.4</v>
      </c>
      <c r="H35" s="31" t="s">
        <v>1</v>
      </c>
      <c r="I35" s="29">
        <v>187.7</v>
      </c>
    </row>
    <row r="36" spans="1:9" ht="15.6" x14ac:dyDescent="0.3">
      <c r="A36" s="6" t="s">
        <v>0</v>
      </c>
      <c r="B36" s="6" t="s">
        <v>1</v>
      </c>
      <c r="C36" s="14" t="s">
        <v>1</v>
      </c>
      <c r="D36" s="13" t="s">
        <v>1</v>
      </c>
      <c r="E36" s="12" t="s">
        <v>1</v>
      </c>
      <c r="F36" s="14" t="s">
        <v>1</v>
      </c>
      <c r="G36" s="13" t="s">
        <v>1</v>
      </c>
      <c r="H36" s="12" t="s">
        <v>1</v>
      </c>
      <c r="I36" s="12" t="s">
        <v>1</v>
      </c>
    </row>
    <row r="37" spans="1:9" ht="15.6" x14ac:dyDescent="0.3">
      <c r="A37" s="25" t="s">
        <v>10</v>
      </c>
      <c r="B37" s="26" t="s">
        <v>1</v>
      </c>
      <c r="C37" s="27" t="s">
        <v>11</v>
      </c>
      <c r="D37" s="28" t="s">
        <v>1</v>
      </c>
      <c r="E37" s="29">
        <v>529.9</v>
      </c>
      <c r="F37" s="30" t="s">
        <v>1</v>
      </c>
      <c r="G37" s="29" t="s">
        <v>11</v>
      </c>
      <c r="H37" s="31" t="s">
        <v>1</v>
      </c>
      <c r="I37" s="29">
        <v>164.5</v>
      </c>
    </row>
    <row r="38" spans="1:9" ht="15.6" x14ac:dyDescent="0.3">
      <c r="A38" s="6" t="s">
        <v>0</v>
      </c>
      <c r="B38" s="6" t="s">
        <v>1</v>
      </c>
      <c r="C38" s="14" t="s">
        <v>1</v>
      </c>
      <c r="D38" s="13" t="s">
        <v>1</v>
      </c>
      <c r="E38" s="12" t="s">
        <v>1</v>
      </c>
      <c r="F38" s="14" t="s">
        <v>1</v>
      </c>
      <c r="G38" s="13" t="s">
        <v>1</v>
      </c>
      <c r="H38" s="12" t="s">
        <v>1</v>
      </c>
      <c r="I38" s="12" t="s">
        <v>1</v>
      </c>
    </row>
    <row r="39" spans="1:9" ht="15.6" x14ac:dyDescent="0.3">
      <c r="A39" s="25" t="s">
        <v>5</v>
      </c>
      <c r="B39" s="26" t="s">
        <v>1</v>
      </c>
      <c r="C39" s="27">
        <v>1540.5</v>
      </c>
      <c r="D39" s="28" t="s">
        <v>1</v>
      </c>
      <c r="E39" s="29">
        <v>2110.1</v>
      </c>
      <c r="F39" s="30" t="s">
        <v>1</v>
      </c>
      <c r="G39" s="29">
        <v>37</v>
      </c>
      <c r="H39" s="31" t="s">
        <v>1</v>
      </c>
      <c r="I39" s="29">
        <v>2254.4</v>
      </c>
    </row>
    <row r="40" spans="1:9" ht="15.6" x14ac:dyDescent="0.3">
      <c r="A40" s="6" t="s">
        <v>0</v>
      </c>
      <c r="B40" s="6" t="s">
        <v>1</v>
      </c>
      <c r="C40" s="14" t="s">
        <v>1</v>
      </c>
      <c r="D40" s="13" t="s">
        <v>1</v>
      </c>
      <c r="E40" s="12" t="s">
        <v>1</v>
      </c>
      <c r="F40" s="14" t="s">
        <v>1</v>
      </c>
      <c r="G40" s="13" t="s">
        <v>1</v>
      </c>
      <c r="H40" s="12" t="s">
        <v>1</v>
      </c>
      <c r="I40" s="12" t="s">
        <v>1</v>
      </c>
    </row>
    <row r="41" spans="1:9" ht="15.6" x14ac:dyDescent="0.3">
      <c r="A41" s="17" t="s">
        <v>90</v>
      </c>
      <c r="B41" s="6" t="s">
        <v>1</v>
      </c>
      <c r="C41" s="7">
        <v>-267.5</v>
      </c>
      <c r="D41" s="13" t="s">
        <v>1</v>
      </c>
      <c r="E41" s="11">
        <v>-361.9</v>
      </c>
      <c r="F41" s="14" t="s">
        <v>1</v>
      </c>
      <c r="G41" s="11">
        <v>35.299999999999997</v>
      </c>
      <c r="H41" s="12" t="s">
        <v>1</v>
      </c>
      <c r="I41" s="11">
        <v>-397.7</v>
      </c>
    </row>
    <row r="42" spans="1:9" ht="15.6" x14ac:dyDescent="0.3">
      <c r="A42" s="17" t="s">
        <v>91</v>
      </c>
      <c r="B42" s="6" t="s">
        <v>1</v>
      </c>
      <c r="C42" s="7">
        <v>-58.2</v>
      </c>
      <c r="D42" s="13" t="s">
        <v>1</v>
      </c>
      <c r="E42" s="11">
        <v>-97.3</v>
      </c>
      <c r="F42" s="14" t="s">
        <v>1</v>
      </c>
      <c r="G42" s="11">
        <v>67.2</v>
      </c>
      <c r="H42" s="12" t="s">
        <v>1</v>
      </c>
      <c r="I42" s="11">
        <v>-65.2</v>
      </c>
    </row>
    <row r="43" spans="1:9" ht="15.6" x14ac:dyDescent="0.3">
      <c r="A43" s="17" t="s">
        <v>92</v>
      </c>
      <c r="B43" s="6" t="s">
        <v>1</v>
      </c>
      <c r="C43" s="7">
        <v>-45.9</v>
      </c>
      <c r="D43" s="13" t="s">
        <v>1</v>
      </c>
      <c r="E43" s="11">
        <v>-73.099999999999994</v>
      </c>
      <c r="F43" s="14" t="s">
        <v>1</v>
      </c>
      <c r="G43" s="11">
        <v>59.3</v>
      </c>
      <c r="H43" s="12" t="s">
        <v>1</v>
      </c>
      <c r="I43" s="11">
        <v>-97.1</v>
      </c>
    </row>
    <row r="44" spans="1:9" ht="15.6" x14ac:dyDescent="0.3">
      <c r="A44" s="6" t="s">
        <v>0</v>
      </c>
      <c r="B44" s="6" t="s">
        <v>1</v>
      </c>
      <c r="C44" s="14" t="s">
        <v>1</v>
      </c>
      <c r="D44" s="13" t="s">
        <v>1</v>
      </c>
      <c r="E44" s="12" t="s">
        <v>1</v>
      </c>
      <c r="F44" s="14" t="s">
        <v>1</v>
      </c>
      <c r="G44" s="13" t="s">
        <v>1</v>
      </c>
      <c r="H44" s="12" t="s">
        <v>1</v>
      </c>
      <c r="I44" s="12" t="s">
        <v>1</v>
      </c>
    </row>
    <row r="45" spans="1:9" ht="15.6" x14ac:dyDescent="0.3">
      <c r="A45" s="32" t="s">
        <v>24</v>
      </c>
      <c r="B45" s="18" t="s">
        <v>1</v>
      </c>
      <c r="C45" s="33">
        <v>1168.9000000000001</v>
      </c>
      <c r="D45" s="21" t="s">
        <v>1</v>
      </c>
      <c r="E45" s="34">
        <v>1577.8</v>
      </c>
      <c r="F45" s="19" t="s">
        <v>1</v>
      </c>
      <c r="G45" s="34">
        <v>35</v>
      </c>
      <c r="H45" s="22" t="s">
        <v>1</v>
      </c>
      <c r="I45" s="34">
        <v>1694.4</v>
      </c>
    </row>
    <row r="46" spans="1:9" ht="15.6" x14ac:dyDescent="0.3">
      <c r="A46" s="6" t="s">
        <v>0</v>
      </c>
      <c r="B46" s="6" t="s">
        <v>1</v>
      </c>
      <c r="C46" s="14" t="s">
        <v>1</v>
      </c>
      <c r="D46" s="13" t="s">
        <v>1</v>
      </c>
      <c r="E46" s="12" t="s">
        <v>1</v>
      </c>
      <c r="F46" s="14" t="s">
        <v>1</v>
      </c>
      <c r="G46" s="13" t="s">
        <v>1</v>
      </c>
      <c r="H46" s="12" t="s">
        <v>1</v>
      </c>
      <c r="I46" s="12" t="s">
        <v>1</v>
      </c>
    </row>
    <row r="47" spans="1:9" ht="16.2" thickBot="1" x14ac:dyDescent="0.35">
      <c r="A47" s="18" t="s">
        <v>39</v>
      </c>
      <c r="B47" s="18" t="s">
        <v>1</v>
      </c>
      <c r="C47" s="19">
        <v>1153.0999999999999</v>
      </c>
      <c r="D47" s="20" t="s">
        <v>1</v>
      </c>
      <c r="E47" s="20">
        <v>1515.8</v>
      </c>
      <c r="F47" s="19" t="s">
        <v>1</v>
      </c>
      <c r="G47" s="21">
        <v>31.5</v>
      </c>
      <c r="H47" s="22" t="s">
        <v>1</v>
      </c>
      <c r="I47" s="22">
        <v>1654.4</v>
      </c>
    </row>
    <row r="48" spans="1:9" ht="16.2" thickTop="1" x14ac:dyDescent="0.3">
      <c r="A48" s="6" t="s">
        <v>0</v>
      </c>
      <c r="B48" s="6" t="s">
        <v>1</v>
      </c>
      <c r="C48" s="12" t="s">
        <v>1</v>
      </c>
      <c r="D48" s="8" t="s">
        <v>1</v>
      </c>
      <c r="E48" s="8" t="s">
        <v>1</v>
      </c>
      <c r="F48" s="8" t="s">
        <v>1</v>
      </c>
      <c r="G48" s="12" t="s">
        <v>1</v>
      </c>
      <c r="H48" s="12" t="s">
        <v>1</v>
      </c>
      <c r="I48" s="12" t="s">
        <v>1</v>
      </c>
    </row>
    <row r="50" spans="1:52" x14ac:dyDescent="0.3">
      <c r="A50" s="52" t="s">
        <v>93</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row>
    <row r="51" spans="1:52" x14ac:dyDescent="0.3">
      <c r="A51" s="52" t="s">
        <v>94</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row>
    <row r="52" spans="1:52" ht="15" thickBot="1" x14ac:dyDescent="0.35">
      <c r="A52" s="53" t="s">
        <v>95</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sheetData>
  <mergeCells count="3">
    <mergeCell ref="A50:AZ50"/>
    <mergeCell ref="A51:AZ51"/>
    <mergeCell ref="A52:AZ52"/>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35</v>
      </c>
    </row>
    <row r="3" spans="1:9" ht="21" x14ac:dyDescent="0.4">
      <c r="A3" s="1" t="s">
        <v>36</v>
      </c>
    </row>
    <row r="4" spans="1:9" x14ac:dyDescent="0.3">
      <c r="A4" t="s">
        <v>96</v>
      </c>
    </row>
    <row r="6" spans="1:9" x14ac:dyDescent="0.3">
      <c r="A6" t="s">
        <v>96</v>
      </c>
    </row>
    <row r="8" spans="1:9" ht="16.2" thickBot="1" x14ac:dyDescent="0.35">
      <c r="A8" s="2" t="s">
        <v>64</v>
      </c>
      <c r="B8" s="2" t="s">
        <v>1</v>
      </c>
      <c r="C8" s="3" t="s">
        <v>15</v>
      </c>
      <c r="D8" s="3" t="s">
        <v>1</v>
      </c>
      <c r="E8" s="3" t="s">
        <v>3</v>
      </c>
      <c r="F8" s="3" t="s">
        <v>1</v>
      </c>
      <c r="G8" s="3" t="s">
        <v>37</v>
      </c>
      <c r="H8" s="3" t="s">
        <v>1</v>
      </c>
      <c r="I8" s="3" t="s">
        <v>16</v>
      </c>
    </row>
    <row r="9" spans="1:9" ht="16.2" thickBot="1" x14ac:dyDescent="0.35">
      <c r="A9" s="4" t="s">
        <v>0</v>
      </c>
      <c r="B9" s="4" t="s">
        <v>1</v>
      </c>
      <c r="C9" s="5" t="s">
        <v>1</v>
      </c>
      <c r="D9" s="4" t="s">
        <v>1</v>
      </c>
      <c r="E9" s="5" t="s">
        <v>1</v>
      </c>
      <c r="F9" s="4" t="s">
        <v>1</v>
      </c>
      <c r="G9" s="5" t="s">
        <v>1</v>
      </c>
      <c r="H9" s="4" t="s">
        <v>1</v>
      </c>
      <c r="I9" s="5" t="s">
        <v>1</v>
      </c>
    </row>
    <row r="10" spans="1:9" ht="16.2" thickTop="1" x14ac:dyDescent="0.3">
      <c r="A10" s="17" t="s">
        <v>72</v>
      </c>
      <c r="B10" s="6" t="s">
        <v>1</v>
      </c>
      <c r="C10" s="7">
        <v>245.3</v>
      </c>
      <c r="D10" s="8" t="s">
        <v>1</v>
      </c>
      <c r="E10" s="9">
        <v>250.5</v>
      </c>
      <c r="F10" s="35" t="s">
        <v>1</v>
      </c>
      <c r="G10" s="11">
        <v>2.1</v>
      </c>
      <c r="H10" s="6" t="s">
        <v>1</v>
      </c>
      <c r="I10" s="11">
        <v>332.7</v>
      </c>
    </row>
    <row r="11" spans="1:9" ht="15.6" x14ac:dyDescent="0.3">
      <c r="A11" s="17" t="s">
        <v>97</v>
      </c>
      <c r="B11" s="6" t="s">
        <v>1</v>
      </c>
      <c r="C11" s="7">
        <v>208.2</v>
      </c>
      <c r="D11" s="13" t="s">
        <v>1</v>
      </c>
      <c r="E11" s="11">
        <v>216.6</v>
      </c>
      <c r="F11" s="36" t="s">
        <v>1</v>
      </c>
      <c r="G11" s="11">
        <v>4</v>
      </c>
      <c r="H11" s="6" t="s">
        <v>1</v>
      </c>
      <c r="I11" s="11">
        <v>333.7</v>
      </c>
    </row>
    <row r="12" spans="1:9" ht="15.6" x14ac:dyDescent="0.3">
      <c r="A12" s="25" t="s">
        <v>98</v>
      </c>
      <c r="B12" s="26" t="s">
        <v>1</v>
      </c>
      <c r="C12" s="27">
        <v>453.5</v>
      </c>
      <c r="D12" s="28" t="s">
        <v>1</v>
      </c>
      <c r="E12" s="29">
        <v>467.1</v>
      </c>
      <c r="F12" s="37" t="s">
        <v>1</v>
      </c>
      <c r="G12" s="29">
        <v>3</v>
      </c>
      <c r="H12" s="26" t="s">
        <v>1</v>
      </c>
      <c r="I12" s="29">
        <v>666.4</v>
      </c>
    </row>
    <row r="13" spans="1:9" ht="15.6" x14ac:dyDescent="0.3">
      <c r="A13" s="6" t="s">
        <v>0</v>
      </c>
      <c r="B13" s="6" t="s">
        <v>1</v>
      </c>
      <c r="C13" s="14" t="s">
        <v>1</v>
      </c>
      <c r="D13" s="13" t="s">
        <v>1</v>
      </c>
      <c r="E13" s="12" t="s">
        <v>1</v>
      </c>
      <c r="F13" s="36" t="s">
        <v>1</v>
      </c>
      <c r="G13" s="13" t="s">
        <v>1</v>
      </c>
      <c r="H13" s="6" t="s">
        <v>1</v>
      </c>
      <c r="I13" s="12" t="s">
        <v>1</v>
      </c>
    </row>
    <row r="14" spans="1:9" ht="15.6" x14ac:dyDescent="0.3">
      <c r="A14" s="17" t="s">
        <v>99</v>
      </c>
      <c r="B14" s="6" t="s">
        <v>1</v>
      </c>
      <c r="C14" s="7">
        <v>547.79999999999995</v>
      </c>
      <c r="D14" s="13" t="s">
        <v>1</v>
      </c>
      <c r="E14" s="11">
        <v>518.79999999999995</v>
      </c>
      <c r="F14" s="36" t="s">
        <v>1</v>
      </c>
      <c r="G14" s="11">
        <v>-5.3</v>
      </c>
      <c r="H14" s="6" t="s">
        <v>1</v>
      </c>
      <c r="I14" s="11">
        <v>758.6</v>
      </c>
    </row>
    <row r="15" spans="1:9" ht="15.6" x14ac:dyDescent="0.3">
      <c r="A15" s="17" t="s">
        <v>100</v>
      </c>
      <c r="B15" s="6" t="s">
        <v>1</v>
      </c>
      <c r="C15" s="7">
        <v>353.8</v>
      </c>
      <c r="D15" s="13" t="s">
        <v>1</v>
      </c>
      <c r="E15" s="11">
        <v>345.1</v>
      </c>
      <c r="F15" s="36" t="s">
        <v>1</v>
      </c>
      <c r="G15" s="11">
        <v>-2.5</v>
      </c>
      <c r="H15" s="6" t="s">
        <v>1</v>
      </c>
      <c r="I15" s="11">
        <v>526.6</v>
      </c>
    </row>
    <row r="16" spans="1:9" ht="15.6" x14ac:dyDescent="0.3">
      <c r="A16" s="25" t="s">
        <v>101</v>
      </c>
      <c r="B16" s="26" t="s">
        <v>1</v>
      </c>
      <c r="C16" s="27">
        <v>901.6</v>
      </c>
      <c r="D16" s="28" t="s">
        <v>1</v>
      </c>
      <c r="E16" s="29">
        <v>863.9</v>
      </c>
      <c r="F16" s="37" t="s">
        <v>1</v>
      </c>
      <c r="G16" s="29">
        <v>-4.2</v>
      </c>
      <c r="H16" s="26" t="s">
        <v>1</v>
      </c>
      <c r="I16" s="29">
        <v>1285.2</v>
      </c>
    </row>
    <row r="17" spans="1:9" ht="15.6" x14ac:dyDescent="0.3">
      <c r="A17" s="6" t="s">
        <v>0</v>
      </c>
      <c r="B17" s="6" t="s">
        <v>1</v>
      </c>
      <c r="C17" s="14" t="s">
        <v>1</v>
      </c>
      <c r="D17" s="13" t="s">
        <v>1</v>
      </c>
      <c r="E17" s="12" t="s">
        <v>1</v>
      </c>
      <c r="F17" s="36" t="s">
        <v>1</v>
      </c>
      <c r="G17" s="13" t="s">
        <v>1</v>
      </c>
      <c r="H17" s="6" t="s">
        <v>1</v>
      </c>
      <c r="I17" s="12" t="s">
        <v>1</v>
      </c>
    </row>
    <row r="18" spans="1:9" ht="15.6" x14ac:dyDescent="0.3">
      <c r="A18" s="25" t="s">
        <v>102</v>
      </c>
      <c r="B18" s="26" t="s">
        <v>1</v>
      </c>
      <c r="C18" s="27" t="s">
        <v>11</v>
      </c>
      <c r="D18" s="28" t="s">
        <v>1</v>
      </c>
      <c r="E18" s="29">
        <v>424.3</v>
      </c>
      <c r="F18" s="37" t="s">
        <v>1</v>
      </c>
      <c r="G18" s="29" t="s">
        <v>11</v>
      </c>
      <c r="H18" s="26" t="s">
        <v>1</v>
      </c>
      <c r="I18" s="29">
        <v>234</v>
      </c>
    </row>
    <row r="19" spans="1:9" ht="15.6" x14ac:dyDescent="0.3">
      <c r="A19" s="6" t="s">
        <v>0</v>
      </c>
      <c r="B19" s="6" t="s">
        <v>1</v>
      </c>
      <c r="C19" s="14" t="s">
        <v>1</v>
      </c>
      <c r="D19" s="13" t="s">
        <v>1</v>
      </c>
      <c r="E19" s="12" t="s">
        <v>1</v>
      </c>
      <c r="F19" s="36" t="s">
        <v>1</v>
      </c>
      <c r="G19" s="13" t="s">
        <v>1</v>
      </c>
      <c r="H19" s="6" t="s">
        <v>1</v>
      </c>
      <c r="I19" s="12" t="s">
        <v>1</v>
      </c>
    </row>
    <row r="20" spans="1:9" ht="16.2" thickBot="1" x14ac:dyDescent="0.35">
      <c r="A20" s="18" t="s">
        <v>103</v>
      </c>
      <c r="B20" s="22" t="s">
        <v>1</v>
      </c>
      <c r="C20" s="19">
        <v>1355.1</v>
      </c>
      <c r="D20" s="20" t="s">
        <v>1</v>
      </c>
      <c r="E20" s="20">
        <v>1755.3</v>
      </c>
      <c r="F20" s="38" t="s">
        <v>1</v>
      </c>
      <c r="G20" s="21">
        <v>29.5</v>
      </c>
      <c r="H20" s="22" t="s">
        <v>1</v>
      </c>
      <c r="I20" s="22">
        <v>2185.6</v>
      </c>
    </row>
    <row r="21" spans="1:9" ht="16.8" thickTop="1" thickBot="1" x14ac:dyDescent="0.35">
      <c r="A21" s="23" t="s">
        <v>0</v>
      </c>
      <c r="B21" s="24" t="s">
        <v>1</v>
      </c>
      <c r="C21" s="24" t="s">
        <v>1</v>
      </c>
      <c r="D21" s="24" t="s">
        <v>1</v>
      </c>
      <c r="E21" s="24" t="s">
        <v>1</v>
      </c>
      <c r="F21" s="24" t="s">
        <v>1</v>
      </c>
      <c r="G21" s="24" t="s">
        <v>1</v>
      </c>
      <c r="H21" s="24" t="s">
        <v>1</v>
      </c>
      <c r="I21" s="24" t="s">
        <v>1</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35</v>
      </c>
    </row>
    <row r="3" spans="1:9" ht="21" x14ac:dyDescent="0.4">
      <c r="A3" s="1" t="s">
        <v>36</v>
      </c>
    </row>
    <row r="4" spans="1:9" x14ac:dyDescent="0.3">
      <c r="A4" t="s">
        <v>104</v>
      </c>
    </row>
    <row r="6" spans="1:9" x14ac:dyDescent="0.3">
      <c r="A6" t="s">
        <v>104</v>
      </c>
    </row>
    <row r="8" spans="1:9" ht="16.2" thickBot="1" x14ac:dyDescent="0.35">
      <c r="A8" s="2" t="s">
        <v>64</v>
      </c>
      <c r="B8" s="2" t="s">
        <v>1</v>
      </c>
      <c r="C8" s="3" t="s">
        <v>15</v>
      </c>
      <c r="D8" s="3" t="s">
        <v>1</v>
      </c>
      <c r="E8" s="3" t="s">
        <v>3</v>
      </c>
      <c r="F8" s="3" t="s">
        <v>1</v>
      </c>
      <c r="G8" s="3" t="s">
        <v>37</v>
      </c>
      <c r="H8" s="3" t="s">
        <v>1</v>
      </c>
      <c r="I8" s="3" t="s">
        <v>16</v>
      </c>
    </row>
    <row r="9" spans="1:9" ht="16.2" thickBot="1" x14ac:dyDescent="0.35">
      <c r="A9" s="4" t="s">
        <v>0</v>
      </c>
      <c r="B9" s="4" t="s">
        <v>1</v>
      </c>
      <c r="C9" s="5" t="s">
        <v>1</v>
      </c>
      <c r="D9" s="5" t="s">
        <v>1</v>
      </c>
      <c r="E9" s="5" t="s">
        <v>1</v>
      </c>
      <c r="F9" s="5" t="s">
        <v>1</v>
      </c>
      <c r="G9" s="5" t="s">
        <v>1</v>
      </c>
      <c r="H9" s="5" t="s">
        <v>1</v>
      </c>
      <c r="I9" s="5" t="s">
        <v>1</v>
      </c>
    </row>
    <row r="10" spans="1:9" ht="16.2" thickTop="1" x14ac:dyDescent="0.3">
      <c r="A10" s="17" t="s">
        <v>105</v>
      </c>
      <c r="B10" s="6" t="s">
        <v>1</v>
      </c>
      <c r="C10" s="7">
        <v>21.5</v>
      </c>
      <c r="D10" s="8" t="s">
        <v>1</v>
      </c>
      <c r="E10" s="9">
        <v>18</v>
      </c>
      <c r="F10" s="10" t="s">
        <v>1</v>
      </c>
      <c r="G10" s="11">
        <v>-16.3</v>
      </c>
      <c r="H10" s="12" t="s">
        <v>1</v>
      </c>
      <c r="I10" s="11">
        <v>14.1</v>
      </c>
    </row>
    <row r="11" spans="1:9" ht="15.6" x14ac:dyDescent="0.3">
      <c r="A11" s="17" t="s">
        <v>106</v>
      </c>
      <c r="B11" s="6" t="s">
        <v>1</v>
      </c>
      <c r="C11" s="7">
        <v>0.3</v>
      </c>
      <c r="D11" s="13" t="s">
        <v>1</v>
      </c>
      <c r="E11" s="11">
        <v>-6.8</v>
      </c>
      <c r="F11" s="14" t="s">
        <v>1</v>
      </c>
      <c r="G11" s="11" t="s">
        <v>11</v>
      </c>
      <c r="H11" s="12" t="s">
        <v>1</v>
      </c>
      <c r="I11" s="11">
        <v>1.6</v>
      </c>
    </row>
    <row r="12" spans="1:9" ht="15.6" x14ac:dyDescent="0.3">
      <c r="A12" s="17" t="s">
        <v>107</v>
      </c>
      <c r="B12" s="6" t="s">
        <v>1</v>
      </c>
      <c r="C12" s="7">
        <v>7.8</v>
      </c>
      <c r="D12" s="13" t="s">
        <v>1</v>
      </c>
      <c r="E12" s="11">
        <v>11.2</v>
      </c>
      <c r="F12" s="14" t="s">
        <v>1</v>
      </c>
      <c r="G12" s="11">
        <v>43.6</v>
      </c>
      <c r="H12" s="12" t="s">
        <v>1</v>
      </c>
      <c r="I12" s="11">
        <v>24.2</v>
      </c>
    </row>
    <row r="13" spans="1:9" ht="15.6" x14ac:dyDescent="0.3">
      <c r="A13" s="17" t="s">
        <v>108</v>
      </c>
      <c r="B13" s="6" t="s">
        <v>1</v>
      </c>
      <c r="C13" s="7">
        <v>2.8</v>
      </c>
      <c r="D13" s="13" t="s">
        <v>1</v>
      </c>
      <c r="E13" s="11">
        <v>2.6</v>
      </c>
      <c r="F13" s="14" t="s">
        <v>1</v>
      </c>
      <c r="G13" s="11">
        <v>-7.1</v>
      </c>
      <c r="H13" s="12" t="s">
        <v>1</v>
      </c>
      <c r="I13" s="11">
        <v>3.6</v>
      </c>
    </row>
    <row r="14" spans="1:9" ht="15.6" x14ac:dyDescent="0.3">
      <c r="A14" s="17" t="s">
        <v>109</v>
      </c>
      <c r="B14" s="6" t="s">
        <v>1</v>
      </c>
      <c r="C14" s="7">
        <v>-6.4</v>
      </c>
      <c r="D14" s="13" t="s">
        <v>1</v>
      </c>
      <c r="E14" s="11">
        <v>1</v>
      </c>
      <c r="F14" s="14" t="s">
        <v>1</v>
      </c>
      <c r="G14" s="11" t="s">
        <v>11</v>
      </c>
      <c r="H14" s="12" t="s">
        <v>1</v>
      </c>
      <c r="I14" s="11">
        <v>-6.4</v>
      </c>
    </row>
    <row r="15" spans="1:9" ht="16.2" thickBot="1" x14ac:dyDescent="0.35">
      <c r="A15" s="18" t="s">
        <v>110</v>
      </c>
      <c r="B15" s="22" t="s">
        <v>1</v>
      </c>
      <c r="C15" s="19">
        <v>26</v>
      </c>
      <c r="D15" s="20" t="s">
        <v>1</v>
      </c>
      <c r="E15" s="20">
        <v>26</v>
      </c>
      <c r="F15" s="19" t="s">
        <v>1</v>
      </c>
      <c r="G15" s="21" t="s">
        <v>11</v>
      </c>
      <c r="H15" s="22" t="s">
        <v>1</v>
      </c>
      <c r="I15" s="22">
        <v>37.1</v>
      </c>
    </row>
    <row r="16" spans="1:9" ht="16.2" thickTop="1" x14ac:dyDescent="0.3">
      <c r="A16" s="6" t="s">
        <v>0</v>
      </c>
      <c r="B16" s="12" t="s">
        <v>1</v>
      </c>
      <c r="C16" s="12" t="s">
        <v>1</v>
      </c>
      <c r="D16" s="8" t="s">
        <v>1</v>
      </c>
      <c r="E16" s="8" t="s">
        <v>1</v>
      </c>
      <c r="F16" s="8" t="s">
        <v>1</v>
      </c>
      <c r="G16" s="12" t="s">
        <v>1</v>
      </c>
      <c r="H16" s="12" t="s">
        <v>1</v>
      </c>
      <c r="I16" s="12" t="s">
        <v>1</v>
      </c>
    </row>
    <row r="18" spans="1:52" ht="15" thickBot="1" x14ac:dyDescent="0.35">
      <c r="A18" s="53" t="s">
        <v>111</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row>
  </sheetData>
  <mergeCells count="1">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35</v>
      </c>
    </row>
    <row r="3" spans="1:9" ht="21" x14ac:dyDescent="0.4">
      <c r="A3" s="1" t="s">
        <v>36</v>
      </c>
    </row>
    <row r="4" spans="1:9" x14ac:dyDescent="0.3">
      <c r="A4" t="s">
        <v>112</v>
      </c>
    </row>
    <row r="6" spans="1:9" x14ac:dyDescent="0.3">
      <c r="A6" t="s">
        <v>113</v>
      </c>
    </row>
    <row r="8" spans="1:9" ht="16.2" thickBot="1" x14ac:dyDescent="0.35">
      <c r="A8" s="2" t="s">
        <v>64</v>
      </c>
      <c r="B8" s="2" t="s">
        <v>1</v>
      </c>
      <c r="C8" s="3" t="s">
        <v>15</v>
      </c>
      <c r="D8" s="3" t="s">
        <v>1</v>
      </c>
      <c r="E8" s="3" t="s">
        <v>3</v>
      </c>
      <c r="F8" s="3" t="s">
        <v>1</v>
      </c>
      <c r="G8" s="3" t="s">
        <v>37</v>
      </c>
      <c r="H8" s="3" t="s">
        <v>1</v>
      </c>
      <c r="I8" s="3" t="s">
        <v>16</v>
      </c>
    </row>
    <row r="9" spans="1:9" ht="16.2" thickBot="1" x14ac:dyDescent="0.35">
      <c r="A9" s="4" t="s">
        <v>0</v>
      </c>
      <c r="B9" s="4" t="s">
        <v>1</v>
      </c>
      <c r="C9" s="5" t="s">
        <v>1</v>
      </c>
      <c r="D9" s="5" t="s">
        <v>1</v>
      </c>
      <c r="E9" s="5" t="s">
        <v>1</v>
      </c>
      <c r="F9" s="5" t="s">
        <v>1</v>
      </c>
      <c r="G9" s="5" t="s">
        <v>1</v>
      </c>
      <c r="H9" s="5" t="s">
        <v>1</v>
      </c>
      <c r="I9" s="5" t="s">
        <v>1</v>
      </c>
    </row>
    <row r="10" spans="1:9" ht="16.2" thickTop="1" x14ac:dyDescent="0.3">
      <c r="A10" s="17" t="s">
        <v>114</v>
      </c>
      <c r="B10" s="6" t="s">
        <v>1</v>
      </c>
      <c r="C10" s="7">
        <v>4.9000000000000004</v>
      </c>
      <c r="D10" s="8" t="s">
        <v>1</v>
      </c>
      <c r="E10" s="9">
        <v>50.6</v>
      </c>
      <c r="F10" s="10" t="s">
        <v>1</v>
      </c>
      <c r="G10" s="11" t="s">
        <v>13</v>
      </c>
      <c r="H10" s="12" t="s">
        <v>1</v>
      </c>
      <c r="I10" s="11">
        <v>21.5</v>
      </c>
    </row>
    <row r="11" spans="1:9" ht="15.6" x14ac:dyDescent="0.3">
      <c r="A11" s="17" t="s">
        <v>115</v>
      </c>
      <c r="B11" s="6" t="s">
        <v>1</v>
      </c>
      <c r="C11" s="7">
        <v>-280.5</v>
      </c>
      <c r="D11" s="13" t="s">
        <v>1</v>
      </c>
      <c r="E11" s="11">
        <v>-234.3</v>
      </c>
      <c r="F11" s="14" t="s">
        <v>1</v>
      </c>
      <c r="G11" s="11">
        <v>-16.5</v>
      </c>
      <c r="H11" s="12" t="s">
        <v>1</v>
      </c>
      <c r="I11" s="11">
        <v>-411.6</v>
      </c>
    </row>
    <row r="12" spans="1:9" ht="15.6" x14ac:dyDescent="0.3">
      <c r="A12" s="17" t="s">
        <v>116</v>
      </c>
      <c r="B12" s="6" t="s">
        <v>1</v>
      </c>
      <c r="C12" s="7">
        <v>-135.30000000000001</v>
      </c>
      <c r="D12" s="13" t="s">
        <v>1</v>
      </c>
      <c r="E12" s="11">
        <v>-20.5</v>
      </c>
      <c r="F12" s="14" t="s">
        <v>1</v>
      </c>
      <c r="G12" s="11">
        <v>-84.8</v>
      </c>
      <c r="H12" s="12" t="s">
        <v>1</v>
      </c>
      <c r="I12" s="11">
        <v>-164.8</v>
      </c>
    </row>
    <row r="13" spans="1:9" ht="15.6" x14ac:dyDescent="0.3">
      <c r="A13" s="25" t="s">
        <v>117</v>
      </c>
      <c r="B13" s="26" t="s">
        <v>1</v>
      </c>
      <c r="C13" s="27">
        <v>-410.9</v>
      </c>
      <c r="D13" s="28" t="s">
        <v>1</v>
      </c>
      <c r="E13" s="29">
        <v>-204.2</v>
      </c>
      <c r="F13" s="30" t="s">
        <v>1</v>
      </c>
      <c r="G13" s="29">
        <v>-50.3</v>
      </c>
      <c r="H13" s="31" t="s">
        <v>1</v>
      </c>
      <c r="I13" s="29">
        <v>-554.9</v>
      </c>
    </row>
    <row r="14" spans="1:9" ht="15.6" x14ac:dyDescent="0.3">
      <c r="A14" s="6" t="s">
        <v>0</v>
      </c>
      <c r="B14" s="6" t="s">
        <v>1</v>
      </c>
      <c r="C14" s="14" t="s">
        <v>1</v>
      </c>
      <c r="D14" s="13" t="s">
        <v>1</v>
      </c>
      <c r="E14" s="12" t="s">
        <v>1</v>
      </c>
      <c r="F14" s="14" t="s">
        <v>1</v>
      </c>
      <c r="G14" s="13" t="s">
        <v>1</v>
      </c>
      <c r="H14" s="12" t="s">
        <v>1</v>
      </c>
      <c r="I14" s="12" t="s">
        <v>1</v>
      </c>
    </row>
    <row r="15" spans="1:9" ht="15.6" x14ac:dyDescent="0.3">
      <c r="A15" s="17" t="s">
        <v>118</v>
      </c>
      <c r="B15" s="6" t="s">
        <v>1</v>
      </c>
      <c r="C15" s="7" t="s">
        <v>1</v>
      </c>
      <c r="D15" s="13" t="s">
        <v>1</v>
      </c>
      <c r="E15" s="11" t="s">
        <v>1</v>
      </c>
      <c r="F15" s="14" t="s">
        <v>1</v>
      </c>
      <c r="G15" s="11" t="s">
        <v>1</v>
      </c>
      <c r="H15" s="12" t="s">
        <v>1</v>
      </c>
      <c r="I15" s="11" t="s">
        <v>1</v>
      </c>
    </row>
    <row r="16" spans="1:9" ht="15.6" x14ac:dyDescent="0.3">
      <c r="A16" s="17" t="s">
        <v>116</v>
      </c>
      <c r="B16" s="6" t="s">
        <v>1</v>
      </c>
      <c r="C16" s="7">
        <v>135.30000000000001</v>
      </c>
      <c r="D16" s="13" t="s">
        <v>1</v>
      </c>
      <c r="E16" s="11">
        <v>20.5</v>
      </c>
      <c r="F16" s="14" t="s">
        <v>1</v>
      </c>
      <c r="G16" s="11">
        <v>-84.8</v>
      </c>
      <c r="H16" s="12" t="s">
        <v>1</v>
      </c>
      <c r="I16" s="11">
        <v>164.8</v>
      </c>
    </row>
    <row r="17" spans="1:52" ht="15.6" x14ac:dyDescent="0.3">
      <c r="A17" s="17" t="s">
        <v>119</v>
      </c>
      <c r="B17" s="6" t="s">
        <v>1</v>
      </c>
      <c r="C17" s="7">
        <v>-8.9</v>
      </c>
      <c r="D17" s="13" t="s">
        <v>1</v>
      </c>
      <c r="E17" s="11">
        <v>-137.69999999999999</v>
      </c>
      <c r="F17" s="14" t="s">
        <v>1</v>
      </c>
      <c r="G17" s="11" t="s">
        <v>13</v>
      </c>
      <c r="H17" s="12" t="s">
        <v>1</v>
      </c>
      <c r="I17" s="11">
        <v>-20.399999999999999</v>
      </c>
    </row>
    <row r="18" spans="1:52" ht="15.6" x14ac:dyDescent="0.3">
      <c r="A18" s="17" t="s">
        <v>120</v>
      </c>
      <c r="B18" s="6" t="s">
        <v>1</v>
      </c>
      <c r="C18" s="7">
        <v>2.8</v>
      </c>
      <c r="D18" s="13" t="s">
        <v>1</v>
      </c>
      <c r="E18" s="11">
        <v>10.199999999999999</v>
      </c>
      <c r="F18" s="14" t="s">
        <v>1</v>
      </c>
      <c r="G18" s="11" t="s">
        <v>13</v>
      </c>
      <c r="H18" s="12" t="s">
        <v>1</v>
      </c>
      <c r="I18" s="11">
        <v>22.7</v>
      </c>
    </row>
    <row r="19" spans="1:52" ht="15.6" x14ac:dyDescent="0.3">
      <c r="A19" s="17" t="s">
        <v>121</v>
      </c>
      <c r="B19" s="6" t="s">
        <v>1</v>
      </c>
      <c r="C19" s="7">
        <v>-16.3</v>
      </c>
      <c r="D19" s="13" t="s">
        <v>1</v>
      </c>
      <c r="E19" s="11">
        <v>-54.7</v>
      </c>
      <c r="F19" s="14" t="s">
        <v>1</v>
      </c>
      <c r="G19" s="11" t="s">
        <v>13</v>
      </c>
      <c r="H19" s="12" t="s">
        <v>1</v>
      </c>
      <c r="I19" s="11">
        <v>-43.3</v>
      </c>
    </row>
    <row r="20" spans="1:52" ht="15.6" x14ac:dyDescent="0.3">
      <c r="A20" s="17" t="s">
        <v>122</v>
      </c>
      <c r="B20" s="6" t="s">
        <v>1</v>
      </c>
      <c r="C20" s="7">
        <v>3</v>
      </c>
      <c r="D20" s="13" t="s">
        <v>1</v>
      </c>
      <c r="E20" s="11">
        <v>7.7</v>
      </c>
      <c r="F20" s="14" t="s">
        <v>1</v>
      </c>
      <c r="G20" s="11" t="s">
        <v>13</v>
      </c>
      <c r="H20" s="12" t="s">
        <v>1</v>
      </c>
      <c r="I20" s="11">
        <v>9.8000000000000007</v>
      </c>
    </row>
    <row r="21" spans="1:52" ht="15.6" x14ac:dyDescent="0.3">
      <c r="A21" s="17" t="s">
        <v>123</v>
      </c>
      <c r="B21" s="6" t="s">
        <v>1</v>
      </c>
      <c r="C21" s="7">
        <v>33.4</v>
      </c>
      <c r="D21" s="13" t="s">
        <v>1</v>
      </c>
      <c r="E21" s="11">
        <v>-49.6</v>
      </c>
      <c r="F21" s="14" t="s">
        <v>1</v>
      </c>
      <c r="G21" s="11" t="s">
        <v>11</v>
      </c>
      <c r="H21" s="12" t="s">
        <v>1</v>
      </c>
      <c r="I21" s="11">
        <v>30.9</v>
      </c>
    </row>
    <row r="22" spans="1:52" ht="15.6" x14ac:dyDescent="0.3">
      <c r="A22" s="25" t="s">
        <v>124</v>
      </c>
      <c r="B22" s="26" t="s">
        <v>1</v>
      </c>
      <c r="C22" s="27">
        <v>-261.60000000000002</v>
      </c>
      <c r="D22" s="28" t="s">
        <v>1</v>
      </c>
      <c r="E22" s="29">
        <v>-407.8</v>
      </c>
      <c r="F22" s="30" t="s">
        <v>1</v>
      </c>
      <c r="G22" s="29">
        <v>55.9</v>
      </c>
      <c r="H22" s="31" t="s">
        <v>1</v>
      </c>
      <c r="I22" s="29">
        <v>-390.4</v>
      </c>
    </row>
    <row r="23" spans="1:52" ht="15.6" x14ac:dyDescent="0.3">
      <c r="A23" s="6" t="s">
        <v>0</v>
      </c>
      <c r="B23" s="6" t="s">
        <v>1</v>
      </c>
      <c r="C23" s="14" t="s">
        <v>1</v>
      </c>
      <c r="D23" s="13" t="s">
        <v>1</v>
      </c>
      <c r="E23" s="12" t="s">
        <v>1</v>
      </c>
      <c r="F23" s="14" t="s">
        <v>1</v>
      </c>
      <c r="G23" s="13" t="s">
        <v>1</v>
      </c>
      <c r="H23" s="12" t="s">
        <v>1</v>
      </c>
      <c r="I23" s="12" t="s">
        <v>1</v>
      </c>
    </row>
    <row r="24" spans="1:52" ht="15.6" x14ac:dyDescent="0.3">
      <c r="A24" s="17" t="s">
        <v>125</v>
      </c>
      <c r="B24" s="6" t="s">
        <v>1</v>
      </c>
      <c r="C24" s="7">
        <v>7.3</v>
      </c>
      <c r="D24" s="13" t="s">
        <v>1</v>
      </c>
      <c r="E24" s="11">
        <v>8.4</v>
      </c>
      <c r="F24" s="14" t="s">
        <v>1</v>
      </c>
      <c r="G24" s="11">
        <v>15.1</v>
      </c>
      <c r="H24" s="12" t="s">
        <v>1</v>
      </c>
      <c r="I24" s="11">
        <v>10.3</v>
      </c>
    </row>
    <row r="25" spans="1:52" ht="15.6" x14ac:dyDescent="0.3">
      <c r="A25" s="17" t="s">
        <v>126</v>
      </c>
      <c r="B25" s="6" t="s">
        <v>1</v>
      </c>
      <c r="C25" s="7">
        <v>15.1</v>
      </c>
      <c r="D25" s="13" t="s">
        <v>1</v>
      </c>
      <c r="E25" s="11">
        <v>6.6</v>
      </c>
      <c r="F25" s="14" t="s">
        <v>1</v>
      </c>
      <c r="G25" s="11">
        <v>-56.3</v>
      </c>
      <c r="H25" s="12" t="s">
        <v>1</v>
      </c>
      <c r="I25" s="11">
        <v>15.7</v>
      </c>
    </row>
    <row r="26" spans="1:52" ht="15.6" x14ac:dyDescent="0.3">
      <c r="A26" s="17" t="s">
        <v>127</v>
      </c>
      <c r="B26" s="6" t="s">
        <v>1</v>
      </c>
      <c r="C26" s="7">
        <v>-1.2</v>
      </c>
      <c r="D26" s="13" t="s">
        <v>1</v>
      </c>
      <c r="E26" s="11">
        <v>-0.6</v>
      </c>
      <c r="F26" s="14" t="s">
        <v>1</v>
      </c>
      <c r="G26" s="11">
        <v>-50</v>
      </c>
      <c r="H26" s="12" t="s">
        <v>1</v>
      </c>
      <c r="I26" s="11">
        <v>-1.8</v>
      </c>
    </row>
    <row r="27" spans="1:52" ht="15.6" x14ac:dyDescent="0.3">
      <c r="A27" s="17" t="s">
        <v>128</v>
      </c>
      <c r="B27" s="6" t="s">
        <v>1</v>
      </c>
      <c r="C27" s="7">
        <v>-27.1</v>
      </c>
      <c r="D27" s="13" t="s">
        <v>1</v>
      </c>
      <c r="E27" s="11">
        <v>31.5</v>
      </c>
      <c r="F27" s="14" t="s">
        <v>1</v>
      </c>
      <c r="G27" s="11" t="s">
        <v>11</v>
      </c>
      <c r="H27" s="12" t="s">
        <v>1</v>
      </c>
      <c r="I27" s="11">
        <v>-31.5</v>
      </c>
    </row>
    <row r="28" spans="1:52" ht="15.6" x14ac:dyDescent="0.3">
      <c r="A28" s="6" t="s">
        <v>0</v>
      </c>
      <c r="B28" s="6" t="s">
        <v>1</v>
      </c>
      <c r="C28" s="14" t="s">
        <v>1</v>
      </c>
      <c r="D28" s="13" t="s">
        <v>1</v>
      </c>
      <c r="E28" s="12" t="s">
        <v>1</v>
      </c>
      <c r="F28" s="14" t="s">
        <v>1</v>
      </c>
      <c r="G28" s="13" t="s">
        <v>1</v>
      </c>
      <c r="H28" s="12" t="s">
        <v>1</v>
      </c>
      <c r="I28" s="12" t="s">
        <v>1</v>
      </c>
    </row>
    <row r="29" spans="1:52" ht="16.2" thickBot="1" x14ac:dyDescent="0.35">
      <c r="A29" s="18" t="s">
        <v>129</v>
      </c>
      <c r="B29" s="18" t="s">
        <v>1</v>
      </c>
      <c r="C29" s="19">
        <v>-267.5</v>
      </c>
      <c r="D29" s="20" t="s">
        <v>1</v>
      </c>
      <c r="E29" s="20">
        <v>-361.9</v>
      </c>
      <c r="F29" s="19" t="s">
        <v>1</v>
      </c>
      <c r="G29" s="21">
        <v>35.299999999999997</v>
      </c>
      <c r="H29" s="22" t="s">
        <v>1</v>
      </c>
      <c r="I29" s="22">
        <v>-397.7</v>
      </c>
    </row>
    <row r="30" spans="1:52" ht="16.2" thickTop="1" x14ac:dyDescent="0.3">
      <c r="A30" s="6" t="s">
        <v>0</v>
      </c>
      <c r="B30" s="6" t="s">
        <v>1</v>
      </c>
      <c r="C30" s="6" t="s">
        <v>1</v>
      </c>
      <c r="D30" s="39" t="s">
        <v>1</v>
      </c>
      <c r="E30" s="39" t="s">
        <v>1</v>
      </c>
      <c r="F30" s="39" t="s">
        <v>1</v>
      </c>
      <c r="G30" s="6" t="s">
        <v>1</v>
      </c>
      <c r="H30" s="6" t="s">
        <v>1</v>
      </c>
      <c r="I30" s="6" t="s">
        <v>1</v>
      </c>
    </row>
    <row r="32" spans="1:52" ht="15" thickBot="1" x14ac:dyDescent="0.35">
      <c r="A32" s="53" t="s">
        <v>130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row>
  </sheetData>
  <mergeCells count="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35</v>
      </c>
    </row>
    <row r="3" spans="1:9" ht="21" x14ac:dyDescent="0.4">
      <c r="A3" s="1" t="s">
        <v>36</v>
      </c>
    </row>
    <row r="4" spans="1:9" x14ac:dyDescent="0.3">
      <c r="A4" t="s">
        <v>131</v>
      </c>
    </row>
    <row r="6" spans="1:9" x14ac:dyDescent="0.3">
      <c r="A6" t="s">
        <v>132</v>
      </c>
    </row>
    <row r="8" spans="1:9" ht="16.2" thickBot="1" x14ac:dyDescent="0.35">
      <c r="A8" s="2" t="s">
        <v>64</v>
      </c>
      <c r="B8" s="2" t="s">
        <v>1</v>
      </c>
      <c r="C8" s="3" t="s">
        <v>2</v>
      </c>
      <c r="D8" s="3" t="s">
        <v>1</v>
      </c>
      <c r="E8" s="3" t="s">
        <v>3</v>
      </c>
      <c r="F8" s="3" t="s">
        <v>1</v>
      </c>
      <c r="G8" s="3" t="s">
        <v>37</v>
      </c>
      <c r="H8" s="3" t="s">
        <v>1</v>
      </c>
      <c r="I8" s="3" t="s">
        <v>4</v>
      </c>
    </row>
    <row r="9" spans="1:9" ht="16.2" thickBot="1" x14ac:dyDescent="0.35">
      <c r="A9" s="4" t="s">
        <v>0</v>
      </c>
      <c r="B9" s="4" t="s">
        <v>1</v>
      </c>
      <c r="C9" s="5" t="s">
        <v>1</v>
      </c>
      <c r="D9" s="5" t="s">
        <v>1</v>
      </c>
      <c r="E9" s="5" t="s">
        <v>1</v>
      </c>
      <c r="F9" s="5" t="s">
        <v>1</v>
      </c>
      <c r="G9" s="5" t="s">
        <v>1</v>
      </c>
      <c r="H9" s="5" t="s">
        <v>1</v>
      </c>
      <c r="I9" s="5" t="s">
        <v>1</v>
      </c>
    </row>
    <row r="10" spans="1:9" ht="16.2" thickTop="1" x14ac:dyDescent="0.3">
      <c r="A10" s="25" t="s">
        <v>133</v>
      </c>
      <c r="B10" s="26" t="s">
        <v>1</v>
      </c>
      <c r="C10" s="27">
        <v>3869.1</v>
      </c>
      <c r="D10" s="40" t="s">
        <v>1</v>
      </c>
      <c r="E10" s="41">
        <v>2211.6999999999998</v>
      </c>
      <c r="F10" s="42" t="s">
        <v>1</v>
      </c>
      <c r="G10" s="29">
        <v>-42.8</v>
      </c>
      <c r="H10" s="31" t="s">
        <v>1</v>
      </c>
      <c r="I10" s="29">
        <v>2440.5</v>
      </c>
    </row>
    <row r="11" spans="1:9" ht="15.6" x14ac:dyDescent="0.3">
      <c r="A11" s="17" t="s">
        <v>134</v>
      </c>
      <c r="B11" s="6" t="s">
        <v>1</v>
      </c>
      <c r="C11" s="7">
        <v>410.9</v>
      </c>
      <c r="D11" s="13" t="s">
        <v>1</v>
      </c>
      <c r="E11" s="11">
        <v>204.2</v>
      </c>
      <c r="F11" s="14" t="s">
        <v>1</v>
      </c>
      <c r="G11" s="11">
        <v>-50.3</v>
      </c>
      <c r="H11" s="12" t="s">
        <v>1</v>
      </c>
      <c r="I11" s="11">
        <v>554.9</v>
      </c>
    </row>
    <row r="12" spans="1:9" ht="15.6" x14ac:dyDescent="0.3">
      <c r="A12" s="17" t="s">
        <v>135</v>
      </c>
      <c r="B12" s="6" t="s">
        <v>1</v>
      </c>
      <c r="C12" s="7">
        <v>1964.1</v>
      </c>
      <c r="D12" s="13" t="s">
        <v>1</v>
      </c>
      <c r="E12" s="11">
        <v>1168</v>
      </c>
      <c r="F12" s="14" t="s">
        <v>1</v>
      </c>
      <c r="G12" s="11">
        <v>-40.5</v>
      </c>
      <c r="H12" s="12" t="s">
        <v>1</v>
      </c>
      <c r="I12" s="11">
        <v>2651.5</v>
      </c>
    </row>
    <row r="13" spans="1:9" ht="15.6" x14ac:dyDescent="0.3">
      <c r="A13" s="17" t="s">
        <v>136</v>
      </c>
      <c r="B13" s="6" t="s">
        <v>1</v>
      </c>
      <c r="C13" s="7">
        <v>255.8</v>
      </c>
      <c r="D13" s="13" t="s">
        <v>1</v>
      </c>
      <c r="E13" s="11">
        <v>1140.0999999999999</v>
      </c>
      <c r="F13" s="14" t="s">
        <v>1</v>
      </c>
      <c r="G13" s="11" t="s">
        <v>13</v>
      </c>
      <c r="H13" s="12" t="s">
        <v>1</v>
      </c>
      <c r="I13" s="11">
        <v>3888.6</v>
      </c>
    </row>
    <row r="14" spans="1:9" ht="15.6" x14ac:dyDescent="0.3">
      <c r="A14" s="17" t="s">
        <v>137</v>
      </c>
      <c r="B14" s="6" t="s">
        <v>1</v>
      </c>
      <c r="C14" s="7">
        <v>-1.2</v>
      </c>
      <c r="D14" s="13" t="s">
        <v>1</v>
      </c>
      <c r="E14" s="11">
        <v>425</v>
      </c>
      <c r="F14" s="14" t="s">
        <v>1</v>
      </c>
      <c r="G14" s="11" t="s">
        <v>11</v>
      </c>
      <c r="H14" s="12" t="s">
        <v>1</v>
      </c>
      <c r="I14" s="11">
        <v>-14.9</v>
      </c>
    </row>
    <row r="15" spans="1:9" ht="15.6" x14ac:dyDescent="0.3">
      <c r="A15" s="17" t="s">
        <v>138</v>
      </c>
      <c r="B15" s="6" t="s">
        <v>1</v>
      </c>
      <c r="C15" s="7">
        <v>-5073</v>
      </c>
      <c r="D15" s="13" t="s">
        <v>1</v>
      </c>
      <c r="E15" s="11">
        <v>-3137.6</v>
      </c>
      <c r="F15" s="14" t="s">
        <v>1</v>
      </c>
      <c r="G15" s="11">
        <v>-38.200000000000003</v>
      </c>
      <c r="H15" s="12" t="s">
        <v>1</v>
      </c>
      <c r="I15" s="11">
        <v>-7393.8</v>
      </c>
    </row>
    <row r="16" spans="1:9" ht="15.6" x14ac:dyDescent="0.3">
      <c r="A16" s="17" t="s">
        <v>139</v>
      </c>
      <c r="B16" s="6" t="s">
        <v>1</v>
      </c>
      <c r="C16" s="7">
        <v>26</v>
      </c>
      <c r="D16" s="13" t="s">
        <v>1</v>
      </c>
      <c r="E16" s="11">
        <v>26</v>
      </c>
      <c r="F16" s="14" t="s">
        <v>1</v>
      </c>
      <c r="G16" s="11" t="s">
        <v>11</v>
      </c>
      <c r="H16" s="12" t="s">
        <v>1</v>
      </c>
      <c r="I16" s="11">
        <v>37.1</v>
      </c>
    </row>
    <row r="17" spans="1:9" ht="15.6" x14ac:dyDescent="0.3">
      <c r="A17" s="17" t="s">
        <v>140</v>
      </c>
      <c r="B17" s="6" t="s">
        <v>1</v>
      </c>
      <c r="C17" s="7">
        <v>46.1</v>
      </c>
      <c r="D17" s="13" t="s">
        <v>1</v>
      </c>
      <c r="E17" s="11">
        <v>38.4</v>
      </c>
      <c r="F17" s="14" t="s">
        <v>1</v>
      </c>
      <c r="G17" s="11">
        <v>-16.7</v>
      </c>
      <c r="H17" s="12" t="s">
        <v>1</v>
      </c>
      <c r="I17" s="11">
        <v>-6</v>
      </c>
    </row>
    <row r="18" spans="1:9" ht="15.6" x14ac:dyDescent="0.3">
      <c r="A18" s="17" t="s">
        <v>141</v>
      </c>
      <c r="B18" s="6" t="s">
        <v>1</v>
      </c>
      <c r="C18" s="7">
        <v>-15</v>
      </c>
      <c r="D18" s="13" t="s">
        <v>1</v>
      </c>
      <c r="E18" s="11">
        <v>-6.6</v>
      </c>
      <c r="F18" s="14" t="s">
        <v>1</v>
      </c>
      <c r="G18" s="11">
        <v>-56</v>
      </c>
      <c r="H18" s="12" t="s">
        <v>1</v>
      </c>
      <c r="I18" s="11">
        <v>-15.7</v>
      </c>
    </row>
    <row r="19" spans="1:9" ht="15.6" x14ac:dyDescent="0.3">
      <c r="A19" s="17" t="s">
        <v>142</v>
      </c>
      <c r="B19" s="6" t="s">
        <v>1</v>
      </c>
      <c r="C19" s="7">
        <v>-13.8</v>
      </c>
      <c r="D19" s="13" t="s">
        <v>1</v>
      </c>
      <c r="E19" s="11">
        <v>-32</v>
      </c>
      <c r="F19" s="14" t="s">
        <v>1</v>
      </c>
      <c r="G19" s="11" t="s">
        <v>13</v>
      </c>
      <c r="H19" s="12" t="s">
        <v>1</v>
      </c>
      <c r="I19" s="11">
        <v>-10.5</v>
      </c>
    </row>
    <row r="20" spans="1:9" ht="15.6" x14ac:dyDescent="0.3">
      <c r="A20" s="17" t="s">
        <v>143</v>
      </c>
      <c r="B20" s="6" t="s">
        <v>1</v>
      </c>
      <c r="C20" s="7">
        <v>27.2</v>
      </c>
      <c r="D20" s="13" t="s">
        <v>1</v>
      </c>
      <c r="E20" s="11">
        <v>22.4</v>
      </c>
      <c r="F20" s="14" t="s">
        <v>1</v>
      </c>
      <c r="G20" s="11">
        <v>-17.600000000000001</v>
      </c>
      <c r="H20" s="12" t="s">
        <v>1</v>
      </c>
      <c r="I20" s="11">
        <v>37.799999999999997</v>
      </c>
    </row>
    <row r="21" spans="1:9" ht="15.6" x14ac:dyDescent="0.3">
      <c r="A21" s="17" t="s">
        <v>144</v>
      </c>
      <c r="B21" s="6" t="s">
        <v>1</v>
      </c>
      <c r="C21" s="7">
        <v>44.3</v>
      </c>
      <c r="D21" s="13" t="s">
        <v>1</v>
      </c>
      <c r="E21" s="11">
        <v>50.5</v>
      </c>
      <c r="F21" s="14" t="s">
        <v>1</v>
      </c>
      <c r="G21" s="11">
        <v>14</v>
      </c>
      <c r="H21" s="12" t="s">
        <v>1</v>
      </c>
      <c r="I21" s="11">
        <v>84.9</v>
      </c>
    </row>
    <row r="22" spans="1:9" ht="15.6" x14ac:dyDescent="0.3">
      <c r="A22" s="25" t="s">
        <v>5</v>
      </c>
      <c r="B22" s="26" t="s">
        <v>1</v>
      </c>
      <c r="C22" s="27">
        <v>1540.5</v>
      </c>
      <c r="D22" s="28" t="s">
        <v>1</v>
      </c>
      <c r="E22" s="29">
        <v>2110.1</v>
      </c>
      <c r="F22" s="30" t="s">
        <v>1</v>
      </c>
      <c r="G22" s="29">
        <v>37</v>
      </c>
      <c r="H22" s="31" t="s">
        <v>1</v>
      </c>
      <c r="I22" s="29">
        <v>2254.4</v>
      </c>
    </row>
    <row r="23" spans="1:9" ht="15.6" x14ac:dyDescent="0.3">
      <c r="A23" s="17" t="s">
        <v>145</v>
      </c>
      <c r="B23" s="6" t="s">
        <v>1</v>
      </c>
      <c r="C23" s="7">
        <v>-267.5</v>
      </c>
      <c r="D23" s="13" t="s">
        <v>1</v>
      </c>
      <c r="E23" s="11">
        <v>-361.9</v>
      </c>
      <c r="F23" s="14" t="s">
        <v>1</v>
      </c>
      <c r="G23" s="11">
        <v>35.299999999999997</v>
      </c>
      <c r="H23" s="12" t="s">
        <v>1</v>
      </c>
      <c r="I23" s="11">
        <v>-397.7</v>
      </c>
    </row>
    <row r="24" spans="1:9" ht="15.6" x14ac:dyDescent="0.3">
      <c r="A24" s="17" t="s">
        <v>91</v>
      </c>
      <c r="B24" s="6" t="s">
        <v>1</v>
      </c>
      <c r="C24" s="7">
        <v>-58.2</v>
      </c>
      <c r="D24" s="13" t="s">
        <v>1</v>
      </c>
      <c r="E24" s="11">
        <v>-97.3</v>
      </c>
      <c r="F24" s="14" t="s">
        <v>1</v>
      </c>
      <c r="G24" s="11">
        <v>67.2</v>
      </c>
      <c r="H24" s="12" t="s">
        <v>1</v>
      </c>
      <c r="I24" s="11">
        <v>-65.2</v>
      </c>
    </row>
    <row r="25" spans="1:9" ht="15.6" x14ac:dyDescent="0.3">
      <c r="A25" s="17" t="s">
        <v>146</v>
      </c>
      <c r="B25" s="6" t="s">
        <v>1</v>
      </c>
      <c r="C25" s="7">
        <v>-45.9</v>
      </c>
      <c r="D25" s="13" t="s">
        <v>1</v>
      </c>
      <c r="E25" s="11">
        <v>-73.099999999999994</v>
      </c>
      <c r="F25" s="14" t="s">
        <v>1</v>
      </c>
      <c r="G25" s="11">
        <v>59.3</v>
      </c>
      <c r="H25" s="12" t="s">
        <v>1</v>
      </c>
      <c r="I25" s="11">
        <v>-97.1</v>
      </c>
    </row>
    <row r="26" spans="1:9" ht="15.6" x14ac:dyDescent="0.3">
      <c r="A26" s="32" t="s">
        <v>25</v>
      </c>
      <c r="B26" s="18" t="s">
        <v>1</v>
      </c>
      <c r="C26" s="33">
        <v>1168.9000000000001</v>
      </c>
      <c r="D26" s="21" t="s">
        <v>1</v>
      </c>
      <c r="E26" s="34">
        <v>1577.8</v>
      </c>
      <c r="F26" s="19" t="s">
        <v>1</v>
      </c>
      <c r="G26" s="34">
        <v>35</v>
      </c>
      <c r="H26" s="22" t="s">
        <v>1</v>
      </c>
      <c r="I26" s="34">
        <v>1694.4</v>
      </c>
    </row>
    <row r="27" spans="1:9" ht="15.6" x14ac:dyDescent="0.3">
      <c r="A27" s="6" t="s">
        <v>0</v>
      </c>
      <c r="B27" s="6" t="s">
        <v>1</v>
      </c>
      <c r="C27" s="14" t="s">
        <v>1</v>
      </c>
      <c r="D27" s="13" t="s">
        <v>1</v>
      </c>
      <c r="E27" s="12" t="s">
        <v>1</v>
      </c>
      <c r="F27" s="14" t="s">
        <v>1</v>
      </c>
      <c r="G27" s="13" t="s">
        <v>1</v>
      </c>
      <c r="H27" s="12" t="s">
        <v>1</v>
      </c>
      <c r="I27" s="12" t="s">
        <v>1</v>
      </c>
    </row>
    <row r="28" spans="1:9" ht="15.6" x14ac:dyDescent="0.3">
      <c r="A28" s="32" t="s">
        <v>39</v>
      </c>
      <c r="B28" s="18" t="s">
        <v>1</v>
      </c>
      <c r="C28" s="33">
        <v>1153.0999999999999</v>
      </c>
      <c r="D28" s="21" t="s">
        <v>1</v>
      </c>
      <c r="E28" s="34">
        <v>1515.8</v>
      </c>
      <c r="F28" s="19" t="s">
        <v>1</v>
      </c>
      <c r="G28" s="34">
        <v>31.5</v>
      </c>
      <c r="H28" s="22" t="s">
        <v>1</v>
      </c>
      <c r="I28" s="34">
        <v>1654.4</v>
      </c>
    </row>
    <row r="29" spans="1:9" ht="15.6" x14ac:dyDescent="0.3">
      <c r="A29" s="6" t="s">
        <v>0</v>
      </c>
      <c r="B29" s="6" t="s">
        <v>1</v>
      </c>
      <c r="C29" s="14" t="s">
        <v>1</v>
      </c>
      <c r="D29" s="13" t="s">
        <v>1</v>
      </c>
      <c r="E29" s="12" t="s">
        <v>1</v>
      </c>
      <c r="F29" s="14" t="s">
        <v>1</v>
      </c>
      <c r="G29" s="13" t="s">
        <v>1</v>
      </c>
      <c r="H29" s="12" t="s">
        <v>1</v>
      </c>
      <c r="I29" s="12" t="s">
        <v>1</v>
      </c>
    </row>
    <row r="30" spans="1:9" ht="16.2" thickBot="1" x14ac:dyDescent="0.35">
      <c r="A30" s="6" t="s">
        <v>147</v>
      </c>
      <c r="B30" s="6" t="s">
        <v>1</v>
      </c>
      <c r="C30" s="14">
        <v>1.9</v>
      </c>
      <c r="D30" s="16" t="s">
        <v>1</v>
      </c>
      <c r="E30" s="16">
        <v>1.98</v>
      </c>
      <c r="F30" s="14" t="s">
        <v>1</v>
      </c>
      <c r="G30" s="13">
        <v>4.2</v>
      </c>
      <c r="H30" s="12" t="s">
        <v>1</v>
      </c>
      <c r="I30" s="12">
        <v>2.1800000000000002</v>
      </c>
    </row>
    <row r="31" spans="1:9" ht="16.2" thickTop="1" x14ac:dyDescent="0.3">
      <c r="A31" s="6" t="s">
        <v>0</v>
      </c>
      <c r="B31" s="6" t="s">
        <v>1</v>
      </c>
      <c r="C31" s="12" t="s">
        <v>1</v>
      </c>
      <c r="D31" s="8" t="s">
        <v>1</v>
      </c>
      <c r="E31" s="8" t="s">
        <v>1</v>
      </c>
      <c r="F31" s="8" t="s">
        <v>1</v>
      </c>
      <c r="G31" s="12" t="s">
        <v>1</v>
      </c>
      <c r="H31" s="12" t="s">
        <v>1</v>
      </c>
      <c r="I31" s="12" t="s">
        <v>1</v>
      </c>
    </row>
    <row r="33" spans="1:52" x14ac:dyDescent="0.3">
      <c r="A33" s="52" t="s">
        <v>93</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row>
    <row r="34" spans="1:52" x14ac:dyDescent="0.3">
      <c r="A34" s="52" t="s">
        <v>148</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1:52" x14ac:dyDescent="0.3">
      <c r="A35" s="52" t="s">
        <v>149</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1:52" ht="15" thickBot="1" x14ac:dyDescent="0.35">
      <c r="A36" s="53" t="s">
        <v>150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row>
  </sheetData>
  <mergeCells count="4">
    <mergeCell ref="A33:AZ33"/>
    <mergeCell ref="A34:AZ34"/>
    <mergeCell ref="A35:AZ35"/>
    <mergeCell ref="A36:AZ36"/>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48" t="s">
        <v>35</v>
      </c>
    </row>
    <row r="3" spans="1:10" ht="21" x14ac:dyDescent="0.4">
      <c r="A3" s="1" t="s">
        <v>36</v>
      </c>
    </row>
    <row r="4" spans="1:10" x14ac:dyDescent="0.3">
      <c r="A4" t="s">
        <v>151</v>
      </c>
    </row>
    <row r="6" spans="1:10" x14ac:dyDescent="0.3">
      <c r="A6" t="s">
        <v>151</v>
      </c>
    </row>
    <row r="7" spans="1:10" ht="16.2" thickBot="1" x14ac:dyDescent="0.35">
      <c r="A7" s="43" t="s">
        <v>0</v>
      </c>
      <c r="B7" s="43" t="s">
        <v>1</v>
      </c>
      <c r="C7" s="43" t="s">
        <v>1</v>
      </c>
      <c r="D7" s="43" t="s">
        <v>1</v>
      </c>
      <c r="E7" s="43" t="s">
        <v>1</v>
      </c>
      <c r="F7" s="43" t="s">
        <v>1</v>
      </c>
      <c r="G7" s="43" t="s">
        <v>1</v>
      </c>
      <c r="H7" s="43" t="s">
        <v>1</v>
      </c>
      <c r="I7" s="43" t="s">
        <v>1</v>
      </c>
      <c r="J7" s="43" t="s">
        <v>1</v>
      </c>
    </row>
    <row r="8" spans="1:10" ht="15.6" x14ac:dyDescent="0.3">
      <c r="A8" s="4" t="s">
        <v>0</v>
      </c>
      <c r="B8" s="2" t="s">
        <v>1</v>
      </c>
      <c r="C8" s="54" t="s">
        <v>152</v>
      </c>
      <c r="D8" s="54"/>
      <c r="E8" s="54"/>
      <c r="F8" s="4" t="s">
        <v>1</v>
      </c>
      <c r="G8" s="54" t="s">
        <v>44</v>
      </c>
      <c r="H8" s="54"/>
      <c r="I8" s="54"/>
      <c r="J8" s="54"/>
    </row>
    <row r="9" spans="1:10" ht="16.2" thickBot="1" x14ac:dyDescent="0.35">
      <c r="A9" s="44" t="s">
        <v>0</v>
      </c>
      <c r="B9" s="44" t="s">
        <v>1</v>
      </c>
      <c r="C9" s="45" t="s">
        <v>64</v>
      </c>
      <c r="D9" s="45" t="s">
        <v>1</v>
      </c>
      <c r="E9" s="45" t="s">
        <v>26</v>
      </c>
      <c r="F9" s="44" t="s">
        <v>1</v>
      </c>
      <c r="G9" s="45" t="s">
        <v>64</v>
      </c>
      <c r="H9" s="45" t="s">
        <v>1</v>
      </c>
      <c r="I9" s="45" t="s">
        <v>26</v>
      </c>
      <c r="J9" s="45" t="s">
        <v>1</v>
      </c>
    </row>
    <row r="10" spans="1:10" ht="16.2" thickBot="1" x14ac:dyDescent="0.35">
      <c r="A10" s="4" t="s">
        <v>0</v>
      </c>
      <c r="B10" s="4" t="s">
        <v>1</v>
      </c>
      <c r="C10" s="5" t="s">
        <v>1</v>
      </c>
      <c r="D10" s="5" t="s">
        <v>1</v>
      </c>
      <c r="E10" s="5" t="s">
        <v>1</v>
      </c>
      <c r="F10" s="5" t="s">
        <v>1</v>
      </c>
      <c r="G10" s="5" t="s">
        <v>1</v>
      </c>
      <c r="H10" s="5" t="s">
        <v>1</v>
      </c>
      <c r="I10" s="5" t="s">
        <v>1</v>
      </c>
      <c r="J10" s="5" t="s">
        <v>1</v>
      </c>
    </row>
    <row r="11" spans="1:10" ht="16.2" thickTop="1" x14ac:dyDescent="0.3">
      <c r="A11" s="17" t="s">
        <v>153</v>
      </c>
      <c r="B11" s="6" t="s">
        <v>1</v>
      </c>
      <c r="C11" s="11">
        <v>99138.5</v>
      </c>
      <c r="D11" s="12" t="s">
        <v>1</v>
      </c>
      <c r="E11" s="7">
        <v>93.6</v>
      </c>
      <c r="F11" s="8" t="s">
        <v>1</v>
      </c>
      <c r="G11" s="9">
        <v>101452.3</v>
      </c>
      <c r="H11" s="8" t="s">
        <v>1</v>
      </c>
      <c r="I11" s="9">
        <v>95.6</v>
      </c>
      <c r="J11" s="10" t="s">
        <v>1</v>
      </c>
    </row>
    <row r="12" spans="1:10" ht="15.6" x14ac:dyDescent="0.3">
      <c r="A12" s="17" t="s">
        <v>154</v>
      </c>
      <c r="B12" s="6" t="s">
        <v>1</v>
      </c>
      <c r="C12" s="11">
        <v>6775.8</v>
      </c>
      <c r="D12" s="12" t="s">
        <v>1</v>
      </c>
      <c r="E12" s="7">
        <v>6.4</v>
      </c>
      <c r="F12" s="13" t="s">
        <v>1</v>
      </c>
      <c r="G12" s="11">
        <v>4621.1000000000004</v>
      </c>
      <c r="H12" s="12" t="s">
        <v>1</v>
      </c>
      <c r="I12" s="11">
        <v>4.4000000000000004</v>
      </c>
      <c r="J12" s="14" t="s">
        <v>1</v>
      </c>
    </row>
    <row r="13" spans="1:10" ht="15.6" x14ac:dyDescent="0.3">
      <c r="A13" s="32" t="s">
        <v>155</v>
      </c>
      <c r="B13" s="18" t="s">
        <v>1</v>
      </c>
      <c r="C13" s="34">
        <v>105914.3</v>
      </c>
      <c r="D13" s="22" t="s">
        <v>1</v>
      </c>
      <c r="E13" s="33">
        <v>100</v>
      </c>
      <c r="F13" s="21" t="s">
        <v>1</v>
      </c>
      <c r="G13" s="34">
        <v>106073.4</v>
      </c>
      <c r="H13" s="22" t="s">
        <v>1</v>
      </c>
      <c r="I13" s="34">
        <v>100</v>
      </c>
      <c r="J13" s="19" t="s">
        <v>1</v>
      </c>
    </row>
    <row r="14" spans="1:10" ht="15.6" x14ac:dyDescent="0.3">
      <c r="A14" s="6" t="s">
        <v>0</v>
      </c>
      <c r="B14" s="6" t="s">
        <v>1</v>
      </c>
      <c r="C14" s="12" t="s">
        <v>1</v>
      </c>
      <c r="D14" s="12" t="s">
        <v>1</v>
      </c>
      <c r="E14" s="14" t="s">
        <v>1</v>
      </c>
      <c r="F14" s="13" t="s">
        <v>1</v>
      </c>
      <c r="G14" s="12" t="s">
        <v>1</v>
      </c>
      <c r="H14" s="12" t="s">
        <v>1</v>
      </c>
      <c r="I14" s="12" t="s">
        <v>1</v>
      </c>
      <c r="J14" s="14" t="s">
        <v>1</v>
      </c>
    </row>
    <row r="15" spans="1:10" ht="15.6" x14ac:dyDescent="0.3">
      <c r="A15" s="17" t="s">
        <v>156</v>
      </c>
      <c r="B15" s="6" t="s">
        <v>1</v>
      </c>
      <c r="C15" s="11">
        <v>36139.1</v>
      </c>
      <c r="D15" s="12" t="s">
        <v>1</v>
      </c>
      <c r="E15" s="7">
        <v>34.1</v>
      </c>
      <c r="F15" s="13" t="s">
        <v>1</v>
      </c>
      <c r="G15" s="11">
        <v>37424.6</v>
      </c>
      <c r="H15" s="12" t="s">
        <v>1</v>
      </c>
      <c r="I15" s="11">
        <v>35.299999999999997</v>
      </c>
      <c r="J15" s="14" t="s">
        <v>1</v>
      </c>
    </row>
    <row r="16" spans="1:10" ht="15.6" x14ac:dyDescent="0.3">
      <c r="A16" s="17" t="s">
        <v>157</v>
      </c>
      <c r="B16" s="6" t="s">
        <v>1</v>
      </c>
      <c r="C16" s="11">
        <v>60713.2</v>
      </c>
      <c r="D16" s="12" t="s">
        <v>1</v>
      </c>
      <c r="E16" s="7">
        <v>57.3</v>
      </c>
      <c r="F16" s="13" t="s">
        <v>1</v>
      </c>
      <c r="G16" s="11">
        <v>63448.1</v>
      </c>
      <c r="H16" s="12" t="s">
        <v>1</v>
      </c>
      <c r="I16" s="11">
        <v>59.8</v>
      </c>
      <c r="J16" s="14" t="s">
        <v>1</v>
      </c>
    </row>
    <row r="17" spans="1:52" ht="15.6" x14ac:dyDescent="0.3">
      <c r="A17" s="17" t="s">
        <v>158</v>
      </c>
      <c r="B17" s="6" t="s">
        <v>1</v>
      </c>
      <c r="C17" s="11">
        <v>9062</v>
      </c>
      <c r="D17" s="12" t="s">
        <v>1</v>
      </c>
      <c r="E17" s="7">
        <v>8.6</v>
      </c>
      <c r="F17" s="13" t="s">
        <v>1</v>
      </c>
      <c r="G17" s="11">
        <v>5200.7</v>
      </c>
      <c r="H17" s="12" t="s">
        <v>1</v>
      </c>
      <c r="I17" s="11">
        <v>4.9000000000000004</v>
      </c>
      <c r="J17" s="14" t="s">
        <v>1</v>
      </c>
    </row>
    <row r="18" spans="1:52" ht="16.2" thickBot="1" x14ac:dyDescent="0.35">
      <c r="A18" s="18" t="s">
        <v>159</v>
      </c>
      <c r="B18" s="18" t="s">
        <v>1</v>
      </c>
      <c r="C18" s="22">
        <v>105914.3</v>
      </c>
      <c r="D18" s="22" t="s">
        <v>1</v>
      </c>
      <c r="E18" s="19">
        <v>100</v>
      </c>
      <c r="F18" s="20" t="s">
        <v>1</v>
      </c>
      <c r="G18" s="20">
        <v>106073.4</v>
      </c>
      <c r="H18" s="20" t="s">
        <v>1</v>
      </c>
      <c r="I18" s="20">
        <v>100</v>
      </c>
      <c r="J18" s="19" t="s">
        <v>1</v>
      </c>
    </row>
    <row r="19" spans="1:52" ht="16.2" thickTop="1" x14ac:dyDescent="0.3">
      <c r="A19" s="6" t="s">
        <v>0</v>
      </c>
      <c r="B19" s="6" t="s">
        <v>1</v>
      </c>
      <c r="C19" s="12" t="s">
        <v>1</v>
      </c>
      <c r="D19" s="12" t="s">
        <v>1</v>
      </c>
      <c r="E19" s="12" t="s">
        <v>1</v>
      </c>
      <c r="F19" s="8" t="s">
        <v>1</v>
      </c>
      <c r="G19" s="8" t="s">
        <v>1</v>
      </c>
      <c r="H19" s="8" t="s">
        <v>1</v>
      </c>
      <c r="I19" s="8" t="s">
        <v>1</v>
      </c>
      <c r="J19" s="8" t="s">
        <v>1</v>
      </c>
    </row>
    <row r="21" spans="1:52" ht="15" thickBot="1" x14ac:dyDescent="0.35">
      <c r="A21" s="53" t="s">
        <v>160</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row>
  </sheetData>
  <mergeCells count="3">
    <mergeCell ref="C8:E8"/>
    <mergeCell ref="G8:J8"/>
    <mergeCell ref="A21:AZ21"/>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Index</vt:lpstr>
      <vt:lpstr>Share Information (as of Septem</vt:lpstr>
      <vt:lpstr>Total Segment Revenue</vt:lpstr>
      <vt:lpstr>Group FFO</vt:lpstr>
      <vt:lpstr>Maintenance, Modernization and </vt:lpstr>
      <vt:lpstr>Non-recurring Items</vt:lpstr>
      <vt:lpstr>Reconciliation of Financial Res</vt:lpstr>
      <vt:lpstr>Reconciliation of Profit for th</vt:lpstr>
      <vt:lpstr>Consolidated Balance Sheet Stru</vt:lpstr>
      <vt:lpstr>EPRA Net Tangible Assets (EPRA </vt:lpstr>
      <vt:lpstr>Key Data from the Statement of </vt:lpstr>
      <vt:lpstr>LTV (loan to value)</vt:lpstr>
      <vt:lpstr>LTV bond covenants</vt:lpstr>
      <vt:lpstr>Business Outlook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Interim Statement Q3 2022 | Business Development</dc:title>
  <dc:creator>mittasch</dc:creator>
  <cp:lastModifiedBy>mittasch</cp:lastModifiedBy>
  <dcterms:created xsi:type="dcterms:W3CDTF">2022-11-03T11:48:37Z</dcterms:created>
  <dcterms:modified xsi:type="dcterms:W3CDTF">2022-11-03T13:59:41Z</dcterms:modified>
  <cp:category/>
</cp:coreProperties>
</file>